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94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<sst xmlns="http://schemas.openxmlformats.org/spreadsheetml/2006/main" count="610" uniqueCount="273">
  <si>
    <t>校内设二级学院</t>
  </si>
  <si>
    <t>思想政治教师（辅导员）1</t>
  </si>
  <si>
    <t>E01</t>
  </si>
  <si>
    <t>思想政治教师（辅导员）3</t>
  </si>
  <si>
    <t>E03</t>
  </si>
  <si>
    <t>体育学院</t>
  </si>
  <si>
    <t>D02</t>
  </si>
  <si>
    <t>李娜</t>
  </si>
  <si>
    <t>舞蹈学院</t>
  </si>
  <si>
    <t>张越</t>
  </si>
  <si>
    <t>饶泽欢</t>
  </si>
  <si>
    <t>思想政治教师（辅导员）2</t>
  </si>
  <si>
    <t>E02</t>
  </si>
  <si>
    <t>D07</t>
  </si>
  <si>
    <t>冉婷</t>
  </si>
  <si>
    <t>明正</t>
  </si>
  <si>
    <t>D01</t>
  </si>
  <si>
    <t>陈丹</t>
  </si>
  <si>
    <t>巫函</t>
  </si>
  <si>
    <t>林洁</t>
  </si>
  <si>
    <t>D04</t>
  </si>
  <si>
    <t>D03</t>
  </si>
  <si>
    <t>张明杨</t>
  </si>
  <si>
    <t>罗巧</t>
  </si>
  <si>
    <t>翁喆</t>
  </si>
  <si>
    <t>汪冰洋</t>
  </si>
  <si>
    <t>宁文涛</t>
  </si>
  <si>
    <t>杜荣胜</t>
  </si>
  <si>
    <t>张焱坤</t>
  </si>
  <si>
    <t>康文杰</t>
  </si>
  <si>
    <t>王泰</t>
  </si>
  <si>
    <t>沈梦娜</t>
  </si>
  <si>
    <t>潘星星</t>
  </si>
  <si>
    <t>夏瑶</t>
  </si>
  <si>
    <t>D05</t>
  </si>
  <si>
    <t>郭燕</t>
  </si>
  <si>
    <t>任家杉</t>
  </si>
  <si>
    <t>李刚</t>
  </si>
  <si>
    <t>封习虎</t>
  </si>
  <si>
    <t>杨泰</t>
  </si>
  <si>
    <t>昝琪</t>
  </si>
  <si>
    <t>吴越</t>
  </si>
  <si>
    <t>张康康</t>
  </si>
  <si>
    <t>张浩然</t>
  </si>
  <si>
    <t>罗茜</t>
  </si>
  <si>
    <t>王英</t>
  </si>
  <si>
    <t>张雅婷</t>
  </si>
  <si>
    <t>邓济东</t>
  </si>
  <si>
    <t>马若冰</t>
  </si>
  <si>
    <t>肖诗涵</t>
  </si>
  <si>
    <t>D08</t>
  </si>
  <si>
    <t>李超</t>
  </si>
  <si>
    <t>李云梅</t>
  </si>
  <si>
    <t>王璐璐</t>
  </si>
  <si>
    <t>杨明凤</t>
  </si>
  <si>
    <t>赵岩</t>
  </si>
  <si>
    <t>尚静</t>
  </si>
  <si>
    <t>程远奇</t>
  </si>
  <si>
    <t>刘金</t>
  </si>
  <si>
    <t>达西衣伍惹</t>
  </si>
  <si>
    <t>沈健宇</t>
  </si>
  <si>
    <t>朱美玲</t>
  </si>
  <si>
    <t>曾路</t>
  </si>
  <si>
    <t>张义超</t>
  </si>
  <si>
    <t>方岚</t>
  </si>
  <si>
    <t>向丹</t>
  </si>
  <si>
    <t>李俊巧</t>
  </si>
  <si>
    <t>谭论语</t>
  </si>
  <si>
    <t>陈果</t>
  </si>
  <si>
    <t>林青</t>
  </si>
  <si>
    <t>汪斌</t>
  </si>
  <si>
    <t>张晓珍</t>
  </si>
  <si>
    <t>刘根</t>
  </si>
  <si>
    <t>丁晓</t>
  </si>
  <si>
    <t>闫际洲</t>
  </si>
  <si>
    <t>乔丽伟</t>
  </si>
  <si>
    <t>杨尚谕</t>
  </si>
  <si>
    <t>肖敏</t>
  </si>
  <si>
    <t>柳进召</t>
  </si>
  <si>
    <t>赵舒阳</t>
  </si>
  <si>
    <t>李唯</t>
  </si>
  <si>
    <t>伍渊远</t>
  </si>
  <si>
    <t>孙芙蓉</t>
  </si>
  <si>
    <t>庞波</t>
  </si>
  <si>
    <t>宋歌</t>
  </si>
  <si>
    <t>王月月</t>
  </si>
  <si>
    <t>李德柱</t>
  </si>
  <si>
    <t>罗梅</t>
  </si>
  <si>
    <t>周莹</t>
  </si>
  <si>
    <t>杨妮娜</t>
  </si>
  <si>
    <t>蔡雨芯</t>
  </si>
  <si>
    <t>罗远扬</t>
  </si>
  <si>
    <t>安屹</t>
  </si>
  <si>
    <t>潘纯</t>
  </si>
  <si>
    <t>董光</t>
  </si>
  <si>
    <t>张邵希</t>
  </si>
  <si>
    <t>孟婷</t>
  </si>
  <si>
    <t>李春红</t>
  </si>
  <si>
    <t>邢崇智</t>
  </si>
  <si>
    <t>周民</t>
  </si>
  <si>
    <t>李营</t>
  </si>
  <si>
    <t>赵加加</t>
  </si>
  <si>
    <t>常楠</t>
  </si>
  <si>
    <t>席铭状</t>
  </si>
  <si>
    <t>李冲</t>
  </si>
  <si>
    <t>崔梦璇</t>
  </si>
  <si>
    <t>申雨辰</t>
  </si>
  <si>
    <t>徐伟</t>
  </si>
  <si>
    <t>王国成</t>
  </si>
  <si>
    <t>江海粼</t>
  </si>
  <si>
    <t>卓飞</t>
  </si>
  <si>
    <t>张茂杰</t>
  </si>
  <si>
    <t>冯芬芬</t>
  </si>
  <si>
    <t>何秋坤</t>
  </si>
  <si>
    <t>熊渠</t>
  </si>
  <si>
    <t>吴婧韦</t>
  </si>
  <si>
    <t>张若男</t>
  </si>
  <si>
    <t>王雪冰</t>
  </si>
  <si>
    <t>李尚书</t>
  </si>
  <si>
    <t>刘旭</t>
  </si>
  <si>
    <t>朱心韵</t>
  </si>
  <si>
    <t>贾登</t>
  </si>
  <si>
    <t>赵怡然</t>
  </si>
  <si>
    <t>李祥</t>
  </si>
  <si>
    <t>陈鑫</t>
  </si>
  <si>
    <t>任亚伟</t>
  </si>
  <si>
    <t>张俊锋</t>
  </si>
  <si>
    <t>丁永鹏</t>
  </si>
  <si>
    <t>周漫璐</t>
  </si>
  <si>
    <t>曹茂庭</t>
  </si>
  <si>
    <t>黄艳青</t>
  </si>
  <si>
    <t>季婧岚</t>
  </si>
  <si>
    <t>钱瑞林</t>
  </si>
  <si>
    <t>王艳利</t>
  </si>
  <si>
    <t>杨忠明</t>
  </si>
  <si>
    <t>秦庆</t>
  </si>
  <si>
    <t>姓名</t>
  </si>
  <si>
    <t>岗位编码</t>
  </si>
  <si>
    <t>准考证号码</t>
  </si>
  <si>
    <t>2019020102</t>
  </si>
  <si>
    <t>2019020104</t>
  </si>
  <si>
    <t>2019020105</t>
  </si>
  <si>
    <t>2019020106</t>
  </si>
  <si>
    <t>2019020107</t>
  </si>
  <si>
    <t>2019020109</t>
  </si>
  <si>
    <t>2019020110</t>
  </si>
  <si>
    <t>2019020111</t>
  </si>
  <si>
    <t>2019020112</t>
  </si>
  <si>
    <t>2019020117</t>
  </si>
  <si>
    <t>2019020118</t>
  </si>
  <si>
    <t>2019020120</t>
  </si>
  <si>
    <t>2019020202</t>
  </si>
  <si>
    <t>2019020203</t>
  </si>
  <si>
    <t>2019020204</t>
  </si>
  <si>
    <t>2019020205</t>
  </si>
  <si>
    <t>2019020206</t>
  </si>
  <si>
    <t>2019020208</t>
  </si>
  <si>
    <t>2019020210</t>
  </si>
  <si>
    <t>2019020212</t>
  </si>
  <si>
    <t>2019020213</t>
  </si>
  <si>
    <t>2019020214</t>
  </si>
  <si>
    <t>2019020215</t>
  </si>
  <si>
    <t>2019020216</t>
  </si>
  <si>
    <t>2019020219</t>
  </si>
  <si>
    <t>2019020220</t>
  </si>
  <si>
    <t>2019020221</t>
  </si>
  <si>
    <t>2019020302</t>
  </si>
  <si>
    <t>2019020304</t>
  </si>
  <si>
    <t>2019020307</t>
  </si>
  <si>
    <t>2019020311</t>
  </si>
  <si>
    <t>2019020314</t>
  </si>
  <si>
    <t>2019020320</t>
  </si>
  <si>
    <t>2019020321</t>
  </si>
  <si>
    <t>2019020408</t>
  </si>
  <si>
    <t>2019020426</t>
  </si>
  <si>
    <t>2019020428</t>
  </si>
  <si>
    <t>2019020503</t>
  </si>
  <si>
    <t>2019020508</t>
  </si>
  <si>
    <t>2019020509</t>
  </si>
  <si>
    <t>2019020514</t>
  </si>
  <si>
    <t>2019020515</t>
  </si>
  <si>
    <t>2019020519</t>
  </si>
  <si>
    <t>2019020520</t>
  </si>
  <si>
    <t>2019020521</t>
  </si>
  <si>
    <t>2019020522</t>
  </si>
  <si>
    <t>2019020523</t>
  </si>
  <si>
    <t>2019020526</t>
  </si>
  <si>
    <t>2019020605</t>
  </si>
  <si>
    <t>2019020610</t>
  </si>
  <si>
    <t>2019020611</t>
  </si>
  <si>
    <t>2019020617</t>
  </si>
  <si>
    <t>2019020629</t>
  </si>
  <si>
    <t>2019020709</t>
  </si>
  <si>
    <t>2019020716</t>
  </si>
  <si>
    <t>2019020717</t>
  </si>
  <si>
    <t>2019020718</t>
  </si>
  <si>
    <t>2019020719</t>
  </si>
  <si>
    <t>2019020821</t>
  </si>
  <si>
    <t>2019020902</t>
  </si>
  <si>
    <t>2019020907</t>
  </si>
  <si>
    <t>2019020908</t>
  </si>
  <si>
    <t>2019020923</t>
  </si>
  <si>
    <t>2019020926</t>
  </si>
  <si>
    <t>2019021010</t>
  </si>
  <si>
    <t>2019021011</t>
  </si>
  <si>
    <t>2019021013</t>
  </si>
  <si>
    <t>2019021014</t>
  </si>
  <si>
    <t>2019021015</t>
  </si>
  <si>
    <t>2019021019</t>
  </si>
  <si>
    <t>2019021023</t>
  </si>
  <si>
    <t>2019021121</t>
  </si>
  <si>
    <t>2019021127</t>
  </si>
  <si>
    <t>2019021128</t>
  </si>
  <si>
    <t>2019021130</t>
  </si>
  <si>
    <t>2019021210</t>
  </si>
  <si>
    <t>2019021215</t>
  </si>
  <si>
    <t>2019021219</t>
  </si>
  <si>
    <t>2019021303</t>
  </si>
  <si>
    <t>2019021315</t>
  </si>
  <si>
    <t>2019021322</t>
  </si>
  <si>
    <t>2019021330</t>
  </si>
  <si>
    <t>2019021410</t>
  </si>
  <si>
    <t>2019021413</t>
  </si>
  <si>
    <t>2019021415</t>
  </si>
  <si>
    <t>2019021429</t>
  </si>
  <si>
    <t>2019021505</t>
  </si>
  <si>
    <t>2019021514</t>
  </si>
  <si>
    <t>2019021519</t>
  </si>
  <si>
    <t>2019021603</t>
  </si>
  <si>
    <t>2019021613</t>
  </si>
  <si>
    <t>2019021619</t>
  </si>
  <si>
    <t>2019021620</t>
  </si>
  <si>
    <t>2019021630</t>
  </si>
  <si>
    <t>2019021707</t>
  </si>
  <si>
    <t>2019021724</t>
  </si>
  <si>
    <t>2019021725</t>
  </si>
  <si>
    <t>2019021730</t>
  </si>
  <si>
    <t>2019021821</t>
  </si>
  <si>
    <t>2019021822</t>
  </si>
  <si>
    <t>2019021824</t>
  </si>
  <si>
    <t>2019021903</t>
  </si>
  <si>
    <t>2019021906</t>
  </si>
  <si>
    <t>2019021913</t>
  </si>
  <si>
    <t>2019021921</t>
  </si>
  <si>
    <t>2019021924</t>
  </si>
  <si>
    <t>2019021925</t>
  </si>
  <si>
    <t>2019021928</t>
  </si>
  <si>
    <t>2019021929</t>
  </si>
  <si>
    <t>2019021930</t>
  </si>
  <si>
    <t>2019022006</t>
  </si>
  <si>
    <t>2019022018</t>
  </si>
  <si>
    <t>2019020101</t>
  </si>
  <si>
    <t>2019020201</t>
  </si>
  <si>
    <t>2019021001</t>
  </si>
  <si>
    <t>2019020501</t>
  </si>
  <si>
    <t>2019022001</t>
  </si>
  <si>
    <t>2019021601</t>
  </si>
  <si>
    <t>2019021301</t>
  </si>
  <si>
    <t>2019021901</t>
  </si>
  <si>
    <t>政策性加分</t>
  </si>
  <si>
    <t>笔试总成绩</t>
  </si>
  <si>
    <t>笔试成绩</t>
  </si>
  <si>
    <t>专任教师1（网球）</t>
  </si>
  <si>
    <t>专任教师2（羽毛球）</t>
  </si>
  <si>
    <t>专任教师3（排球）</t>
  </si>
  <si>
    <t>专任教师4（游泳）</t>
  </si>
  <si>
    <t>专任教师5（体操）</t>
  </si>
  <si>
    <t>专任教师7（舞蹈编导）</t>
  </si>
  <si>
    <t>专任教师8（国际标准舞）</t>
  </si>
  <si>
    <t>招聘单位</t>
  </si>
  <si>
    <t>招聘岗位</t>
  </si>
  <si>
    <t>笔试成绩排名</t>
  </si>
  <si>
    <t>四川师范大学2019年6月公开招聘工作人员面试资格审查人员名单（二）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</si>
</sst>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.35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.35"/>
      <color indexed="20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.35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.35"/>
      <color theme="11"/>
      <name val="宋体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3" fillId="0" borderId="1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0" fontId="45" fillId="0" borderId="0" xfId="0" applyNumberFormat="1" applyFont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tabSelected="1" zoomScalePageLayoutView="0" workbookViewId="0" topLeftCell="A1">
      <selection activeCell="K5" sqref="K5"/>
    </sheetView>
  </sheetViews>
  <sheetFormatPr defaultColWidth="9.140625" defaultRowHeight="24.75" customHeight="1"/>
  <cols>
    <col min="1" max="1" width="13.28125" style="3" customWidth="1"/>
    <col min="2" max="2" width="21.00390625" style="3" customWidth="1"/>
    <col min="3" max="3" width="5.140625" style="3" customWidth="1"/>
    <col min="4" max="4" width="8.8515625" style="3" customWidth="1"/>
    <col min="5" max="5" width="11.00390625" style="7" customWidth="1"/>
    <col min="6" max="6" width="9.421875" style="3" customWidth="1"/>
    <col min="7" max="7" width="9.7109375" style="3" customWidth="1"/>
    <col min="8" max="8" width="7.140625" style="3" customWidth="1"/>
    <col min="9" max="9" width="7.421875" style="3" customWidth="1"/>
    <col min="10" max="16384" width="8.8515625" style="3" customWidth="1"/>
  </cols>
  <sheetData>
    <row r="1" spans="1:9" ht="24.75" customHeight="1">
      <c r="A1" s="8" t="s">
        <v>272</v>
      </c>
      <c r="B1" s="8"/>
      <c r="C1" s="8"/>
      <c r="D1" s="8"/>
      <c r="E1" s="8"/>
      <c r="F1" s="8"/>
      <c r="G1" s="8"/>
      <c r="H1" s="8"/>
      <c r="I1" s="8"/>
    </row>
    <row r="2" spans="1:9" s="5" customFormat="1" ht="24.75" customHeight="1">
      <c r="A2" s="1" t="s">
        <v>269</v>
      </c>
      <c r="B2" s="1" t="s">
        <v>270</v>
      </c>
      <c r="C2" s="1" t="s">
        <v>137</v>
      </c>
      <c r="D2" s="1" t="s">
        <v>136</v>
      </c>
      <c r="E2" s="4" t="s">
        <v>138</v>
      </c>
      <c r="F2" s="1" t="s">
        <v>261</v>
      </c>
      <c r="G2" s="1" t="s">
        <v>259</v>
      </c>
      <c r="H2" s="1" t="s">
        <v>260</v>
      </c>
      <c r="I2" s="1" t="s">
        <v>271</v>
      </c>
    </row>
    <row r="3" spans="1:9" s="5" customFormat="1" ht="19.5" customHeight="1">
      <c r="A3" s="2" t="s">
        <v>5</v>
      </c>
      <c r="B3" s="2" t="s">
        <v>262</v>
      </c>
      <c r="C3" s="2" t="s">
        <v>16</v>
      </c>
      <c r="D3" s="2" t="s">
        <v>55</v>
      </c>
      <c r="E3" s="6" t="s">
        <v>251</v>
      </c>
      <c r="F3" s="2">
        <v>74</v>
      </c>
      <c r="G3" s="2"/>
      <c r="H3" s="2">
        <f aca="true" t="shared" si="0" ref="H3:H8">F3+G3</f>
        <v>74</v>
      </c>
      <c r="I3" s="2">
        <f aca="true" t="shared" si="1" ref="I3:I8">RANK(H3,$H$3:$H$8)</f>
        <v>1</v>
      </c>
    </row>
    <row r="4" spans="1:9" s="5" customFormat="1" ht="19.5" customHeight="1">
      <c r="A4" s="2" t="s">
        <v>5</v>
      </c>
      <c r="B4" s="2" t="s">
        <v>262</v>
      </c>
      <c r="C4" s="2" t="s">
        <v>16</v>
      </c>
      <c r="D4" s="2" t="s">
        <v>131</v>
      </c>
      <c r="E4" s="6" t="s">
        <v>141</v>
      </c>
      <c r="F4" s="2">
        <v>59</v>
      </c>
      <c r="G4" s="2"/>
      <c r="H4" s="2">
        <f t="shared" si="0"/>
        <v>59</v>
      </c>
      <c r="I4" s="2">
        <f t="shared" si="1"/>
        <v>2</v>
      </c>
    </row>
    <row r="5" spans="1:9" s="5" customFormat="1" ht="19.5" customHeight="1">
      <c r="A5" s="2" t="s">
        <v>5</v>
      </c>
      <c r="B5" s="2" t="s">
        <v>262</v>
      </c>
      <c r="C5" s="2" t="s">
        <v>16</v>
      </c>
      <c r="D5" s="2" t="s">
        <v>71</v>
      </c>
      <c r="E5" s="6" t="s">
        <v>142</v>
      </c>
      <c r="F5" s="2">
        <v>57</v>
      </c>
      <c r="G5" s="2"/>
      <c r="H5" s="2">
        <f t="shared" si="0"/>
        <v>57</v>
      </c>
      <c r="I5" s="2">
        <f t="shared" si="1"/>
        <v>3</v>
      </c>
    </row>
    <row r="6" spans="1:9" s="5" customFormat="1" ht="19.5" customHeight="1">
      <c r="A6" s="2" t="s">
        <v>5</v>
      </c>
      <c r="B6" s="2" t="s">
        <v>262</v>
      </c>
      <c r="C6" s="2" t="s">
        <v>16</v>
      </c>
      <c r="D6" s="2" t="s">
        <v>24</v>
      </c>
      <c r="E6" s="6" t="s">
        <v>139</v>
      </c>
      <c r="F6" s="2">
        <v>54</v>
      </c>
      <c r="G6" s="2"/>
      <c r="H6" s="2">
        <f t="shared" si="0"/>
        <v>54</v>
      </c>
      <c r="I6" s="2">
        <f t="shared" si="1"/>
        <v>4</v>
      </c>
    </row>
    <row r="7" spans="1:9" s="5" customFormat="1" ht="19.5" customHeight="1">
      <c r="A7" s="2" t="s">
        <v>5</v>
      </c>
      <c r="B7" s="2" t="s">
        <v>262</v>
      </c>
      <c r="C7" s="2" t="s">
        <v>16</v>
      </c>
      <c r="D7" s="2" t="s">
        <v>35</v>
      </c>
      <c r="E7" s="6" t="s">
        <v>140</v>
      </c>
      <c r="F7" s="2">
        <v>50</v>
      </c>
      <c r="G7" s="2"/>
      <c r="H7" s="2">
        <f t="shared" si="0"/>
        <v>50</v>
      </c>
      <c r="I7" s="2">
        <f t="shared" si="1"/>
        <v>5</v>
      </c>
    </row>
    <row r="8" spans="1:9" s="5" customFormat="1" ht="19.5" customHeight="1">
      <c r="A8" s="2" t="s">
        <v>5</v>
      </c>
      <c r="B8" s="2" t="s">
        <v>262</v>
      </c>
      <c r="C8" s="2" t="s">
        <v>16</v>
      </c>
      <c r="D8" s="2" t="s">
        <v>22</v>
      </c>
      <c r="E8" s="6" t="s">
        <v>143</v>
      </c>
      <c r="F8" s="2">
        <v>50</v>
      </c>
      <c r="G8" s="2"/>
      <c r="H8" s="2">
        <f t="shared" si="0"/>
        <v>50</v>
      </c>
      <c r="I8" s="2">
        <f t="shared" si="1"/>
        <v>5</v>
      </c>
    </row>
    <row r="9" spans="1:9" s="5" customFormat="1" ht="19.5" customHeight="1">
      <c r="A9" s="2" t="s">
        <v>5</v>
      </c>
      <c r="B9" s="2" t="s">
        <v>263</v>
      </c>
      <c r="C9" s="2" t="s">
        <v>6</v>
      </c>
      <c r="D9" s="2" t="s">
        <v>125</v>
      </c>
      <c r="E9" s="6" t="s">
        <v>145</v>
      </c>
      <c r="F9" s="2">
        <v>78</v>
      </c>
      <c r="G9" s="2"/>
      <c r="H9" s="2">
        <f>F9+G9</f>
        <v>78</v>
      </c>
      <c r="I9" s="2">
        <f>RANK(H9,$H$9:$H$13)</f>
        <v>1</v>
      </c>
    </row>
    <row r="10" spans="1:9" s="5" customFormat="1" ht="19.5" customHeight="1">
      <c r="A10" s="2" t="s">
        <v>5</v>
      </c>
      <c r="B10" s="2" t="s">
        <v>263</v>
      </c>
      <c r="C10" s="2" t="s">
        <v>6</v>
      </c>
      <c r="D10" s="2" t="s">
        <v>23</v>
      </c>
      <c r="E10" s="6" t="s">
        <v>148</v>
      </c>
      <c r="F10" s="2">
        <v>70</v>
      </c>
      <c r="G10" s="2"/>
      <c r="H10" s="2">
        <f>F10+G10</f>
        <v>70</v>
      </c>
      <c r="I10" s="2">
        <f>RANK(H10,$H$9:$H$13)</f>
        <v>2</v>
      </c>
    </row>
    <row r="11" spans="1:9" s="5" customFormat="1" ht="19.5" customHeight="1">
      <c r="A11" s="2" t="s">
        <v>5</v>
      </c>
      <c r="B11" s="2" t="s">
        <v>263</v>
      </c>
      <c r="C11" s="2" t="s">
        <v>6</v>
      </c>
      <c r="D11" s="2" t="s">
        <v>65</v>
      </c>
      <c r="E11" s="6" t="s">
        <v>147</v>
      </c>
      <c r="F11" s="2">
        <v>60</v>
      </c>
      <c r="G11" s="2"/>
      <c r="H11" s="2">
        <f>F11+G11</f>
        <v>60</v>
      </c>
      <c r="I11" s="2">
        <f>RANK(H11,$H$9:$H$13)</f>
        <v>3</v>
      </c>
    </row>
    <row r="12" spans="1:9" s="5" customFormat="1" ht="19.5" customHeight="1">
      <c r="A12" s="2" t="s">
        <v>5</v>
      </c>
      <c r="B12" s="2" t="s">
        <v>263</v>
      </c>
      <c r="C12" s="2" t="s">
        <v>6</v>
      </c>
      <c r="D12" s="2" t="s">
        <v>104</v>
      </c>
      <c r="E12" s="6" t="s">
        <v>146</v>
      </c>
      <c r="F12" s="2">
        <v>57</v>
      </c>
      <c r="G12" s="2"/>
      <c r="H12" s="2">
        <f>F12+G12</f>
        <v>57</v>
      </c>
      <c r="I12" s="2">
        <f>RANK(H12,$H$9:$H$13)</f>
        <v>4</v>
      </c>
    </row>
    <row r="13" spans="1:9" s="5" customFormat="1" ht="19.5" customHeight="1">
      <c r="A13" s="2" t="s">
        <v>5</v>
      </c>
      <c r="B13" s="2" t="s">
        <v>263</v>
      </c>
      <c r="C13" s="2" t="s">
        <v>6</v>
      </c>
      <c r="D13" s="2" t="s">
        <v>66</v>
      </c>
      <c r="E13" s="6" t="s">
        <v>144</v>
      </c>
      <c r="F13" s="2">
        <v>47</v>
      </c>
      <c r="G13" s="2"/>
      <c r="H13" s="2">
        <f>F13+G13</f>
        <v>47</v>
      </c>
      <c r="I13" s="2">
        <f>RANK(H13,$H$9:$H$13)</f>
        <v>5</v>
      </c>
    </row>
    <row r="14" spans="1:9" s="5" customFormat="1" ht="19.5" customHeight="1">
      <c r="A14" s="2" t="s">
        <v>5</v>
      </c>
      <c r="B14" s="2" t="s">
        <v>264</v>
      </c>
      <c r="C14" s="2" t="s">
        <v>21</v>
      </c>
      <c r="D14" s="2" t="s">
        <v>7</v>
      </c>
      <c r="E14" s="6" t="s">
        <v>150</v>
      </c>
      <c r="F14" s="2">
        <v>60</v>
      </c>
      <c r="G14" s="2"/>
      <c r="H14" s="2">
        <f>F14+G14</f>
        <v>60</v>
      </c>
      <c r="I14" s="2">
        <f>RANK(H14,$H$14:$H$15)</f>
        <v>1</v>
      </c>
    </row>
    <row r="15" spans="1:9" s="5" customFormat="1" ht="19.5" customHeight="1">
      <c r="A15" s="2" t="s">
        <v>5</v>
      </c>
      <c r="B15" s="2" t="s">
        <v>264</v>
      </c>
      <c r="C15" s="2" t="s">
        <v>21</v>
      </c>
      <c r="D15" s="2" t="s">
        <v>25</v>
      </c>
      <c r="E15" s="6" t="s">
        <v>149</v>
      </c>
      <c r="F15" s="2">
        <v>50</v>
      </c>
      <c r="G15" s="2"/>
      <c r="H15" s="2">
        <f>F15+G15</f>
        <v>50</v>
      </c>
      <c r="I15" s="2">
        <f>RANK(H15,$H$14:$H$15)</f>
        <v>2</v>
      </c>
    </row>
    <row r="16" spans="1:9" s="5" customFormat="1" ht="19.5" customHeight="1">
      <c r="A16" s="2" t="s">
        <v>5</v>
      </c>
      <c r="B16" s="2" t="s">
        <v>265</v>
      </c>
      <c r="C16" s="2" t="s">
        <v>20</v>
      </c>
      <c r="D16" s="2" t="s">
        <v>98</v>
      </c>
      <c r="E16" s="6" t="s">
        <v>252</v>
      </c>
      <c r="F16" s="2">
        <v>80</v>
      </c>
      <c r="G16" s="2"/>
      <c r="H16" s="2">
        <f aca="true" t="shared" si="2" ref="H16:H23">F16+G16</f>
        <v>80</v>
      </c>
      <c r="I16" s="2">
        <f>RANK(H16,$H$16:$H$19)</f>
        <v>1</v>
      </c>
    </row>
    <row r="17" spans="1:9" s="5" customFormat="1" ht="19.5" customHeight="1">
      <c r="A17" s="2" t="s">
        <v>5</v>
      </c>
      <c r="B17" s="2" t="s">
        <v>265</v>
      </c>
      <c r="C17" s="2" t="s">
        <v>20</v>
      </c>
      <c r="D17" s="2" t="s">
        <v>68</v>
      </c>
      <c r="E17" s="6" t="s">
        <v>151</v>
      </c>
      <c r="F17" s="2">
        <v>75</v>
      </c>
      <c r="G17" s="2"/>
      <c r="H17" s="2">
        <f t="shared" si="2"/>
        <v>75</v>
      </c>
      <c r="I17" s="2">
        <f>RANK(H17,$H$16:$H$19)</f>
        <v>2</v>
      </c>
    </row>
    <row r="18" spans="1:9" s="5" customFormat="1" ht="19.5" customHeight="1">
      <c r="A18" s="2" t="s">
        <v>5</v>
      </c>
      <c r="B18" s="2" t="s">
        <v>265</v>
      </c>
      <c r="C18" s="2" t="s">
        <v>20</v>
      </c>
      <c r="D18" s="2" t="s">
        <v>128</v>
      </c>
      <c r="E18" s="6" t="s">
        <v>152</v>
      </c>
      <c r="F18" s="2">
        <v>73</v>
      </c>
      <c r="G18" s="2"/>
      <c r="H18" s="2">
        <f t="shared" si="2"/>
        <v>73</v>
      </c>
      <c r="I18" s="2">
        <f>RANK(H18,$H$16:$H$19)</f>
        <v>3</v>
      </c>
    </row>
    <row r="19" spans="1:9" s="5" customFormat="1" ht="19.5" customHeight="1">
      <c r="A19" s="2" t="s">
        <v>5</v>
      </c>
      <c r="B19" s="2" t="s">
        <v>265</v>
      </c>
      <c r="C19" s="2" t="s">
        <v>20</v>
      </c>
      <c r="D19" s="2" t="s">
        <v>60</v>
      </c>
      <c r="E19" s="6" t="s">
        <v>153</v>
      </c>
      <c r="F19" s="2">
        <v>66</v>
      </c>
      <c r="G19" s="2"/>
      <c r="H19" s="2">
        <f t="shared" si="2"/>
        <v>66</v>
      </c>
      <c r="I19" s="2">
        <f>RANK(H19,$H$16:$H$19)</f>
        <v>4</v>
      </c>
    </row>
    <row r="20" spans="1:9" s="5" customFormat="1" ht="19.5" customHeight="1">
      <c r="A20" s="2" t="s">
        <v>5</v>
      </c>
      <c r="B20" s="2" t="s">
        <v>266</v>
      </c>
      <c r="C20" s="2" t="s">
        <v>34</v>
      </c>
      <c r="D20" s="2" t="s">
        <v>88</v>
      </c>
      <c r="E20" s="6" t="s">
        <v>157</v>
      </c>
      <c r="F20" s="2">
        <v>72</v>
      </c>
      <c r="G20" s="2"/>
      <c r="H20" s="2">
        <f t="shared" si="2"/>
        <v>72</v>
      </c>
      <c r="I20" s="2">
        <f>RANK(H20,$H$20:$H$23)</f>
        <v>1</v>
      </c>
    </row>
    <row r="21" spans="1:9" s="5" customFormat="1" ht="19.5" customHeight="1">
      <c r="A21" s="2" t="s">
        <v>5</v>
      </c>
      <c r="B21" s="2" t="s">
        <v>266</v>
      </c>
      <c r="C21" s="2" t="s">
        <v>34</v>
      </c>
      <c r="D21" s="2" t="s">
        <v>58</v>
      </c>
      <c r="E21" s="6" t="s">
        <v>155</v>
      </c>
      <c r="F21" s="2">
        <v>70</v>
      </c>
      <c r="G21" s="2"/>
      <c r="H21" s="2">
        <f t="shared" si="2"/>
        <v>70</v>
      </c>
      <c r="I21" s="2">
        <f>RANK(H21,$H$20:$H$23)</f>
        <v>2</v>
      </c>
    </row>
    <row r="22" spans="1:9" s="5" customFormat="1" ht="19.5" customHeight="1">
      <c r="A22" s="2" t="s">
        <v>5</v>
      </c>
      <c r="B22" s="2" t="s">
        <v>266</v>
      </c>
      <c r="C22" s="2" t="s">
        <v>34</v>
      </c>
      <c r="D22" s="2" t="s">
        <v>33</v>
      </c>
      <c r="E22" s="6" t="s">
        <v>156</v>
      </c>
      <c r="F22" s="2">
        <v>68</v>
      </c>
      <c r="G22" s="2"/>
      <c r="H22" s="2">
        <f t="shared" si="2"/>
        <v>68</v>
      </c>
      <c r="I22" s="2">
        <f>RANK(H22,$H$20:$H$23)</f>
        <v>3</v>
      </c>
    </row>
    <row r="23" spans="1:9" s="5" customFormat="1" ht="19.5" customHeight="1">
      <c r="A23" s="2" t="s">
        <v>5</v>
      </c>
      <c r="B23" s="2" t="s">
        <v>266</v>
      </c>
      <c r="C23" s="2" t="s">
        <v>34</v>
      </c>
      <c r="D23" s="2" t="s">
        <v>123</v>
      </c>
      <c r="E23" s="6" t="s">
        <v>154</v>
      </c>
      <c r="F23" s="2">
        <v>64</v>
      </c>
      <c r="G23" s="2"/>
      <c r="H23" s="2">
        <f t="shared" si="2"/>
        <v>64</v>
      </c>
      <c r="I23" s="2">
        <f>RANK(H23,$H$20:$H$23)</f>
        <v>4</v>
      </c>
    </row>
    <row r="24" spans="1:9" s="5" customFormat="1" ht="19.5" customHeight="1">
      <c r="A24" s="2" t="s">
        <v>8</v>
      </c>
      <c r="B24" s="2" t="s">
        <v>267</v>
      </c>
      <c r="C24" s="2" t="s">
        <v>13</v>
      </c>
      <c r="D24" s="2" t="s">
        <v>105</v>
      </c>
      <c r="E24" s="6" t="s">
        <v>162</v>
      </c>
      <c r="F24" s="2">
        <v>80</v>
      </c>
      <c r="G24" s="2"/>
      <c r="H24" s="2">
        <f aca="true" t="shared" si="3" ref="H24:H31">F24+G24</f>
        <v>80</v>
      </c>
      <c r="I24" s="2">
        <f>RANK(H24,$H$24:$H$28)</f>
        <v>1</v>
      </c>
    </row>
    <row r="25" spans="1:9" s="5" customFormat="1" ht="19.5" customHeight="1">
      <c r="A25" s="2" t="s">
        <v>8</v>
      </c>
      <c r="B25" s="2" t="s">
        <v>267</v>
      </c>
      <c r="C25" s="2" t="s">
        <v>13</v>
      </c>
      <c r="D25" s="2" t="s">
        <v>120</v>
      </c>
      <c r="E25" s="6" t="s">
        <v>161</v>
      </c>
      <c r="F25" s="2">
        <v>76</v>
      </c>
      <c r="G25" s="2"/>
      <c r="H25" s="2">
        <f t="shared" si="3"/>
        <v>76</v>
      </c>
      <c r="I25" s="2">
        <f>RANK(H25,$H$24:$H$28)</f>
        <v>2</v>
      </c>
    </row>
    <row r="26" spans="1:9" s="5" customFormat="1" ht="19.5" customHeight="1">
      <c r="A26" s="2" t="s">
        <v>8</v>
      </c>
      <c r="B26" s="2" t="s">
        <v>267</v>
      </c>
      <c r="C26" s="2" t="s">
        <v>13</v>
      </c>
      <c r="D26" s="2" t="s">
        <v>115</v>
      </c>
      <c r="E26" s="6" t="s">
        <v>160</v>
      </c>
      <c r="F26" s="2">
        <v>57.5</v>
      </c>
      <c r="G26" s="2"/>
      <c r="H26" s="2">
        <f t="shared" si="3"/>
        <v>57.5</v>
      </c>
      <c r="I26" s="2">
        <f>RANK(H26,$H$24:$H$28)</f>
        <v>3</v>
      </c>
    </row>
    <row r="27" spans="1:9" s="5" customFormat="1" ht="19.5" customHeight="1">
      <c r="A27" s="2" t="s">
        <v>8</v>
      </c>
      <c r="B27" s="2" t="s">
        <v>267</v>
      </c>
      <c r="C27" s="2" t="s">
        <v>13</v>
      </c>
      <c r="D27" s="2" t="s">
        <v>53</v>
      </c>
      <c r="E27" s="6" t="s">
        <v>158</v>
      </c>
      <c r="F27" s="2">
        <v>44</v>
      </c>
      <c r="G27" s="2"/>
      <c r="H27" s="2">
        <f t="shared" si="3"/>
        <v>44</v>
      </c>
      <c r="I27" s="2">
        <f>RANK(H27,$H$24:$H$28)</f>
        <v>4</v>
      </c>
    </row>
    <row r="28" spans="1:9" s="5" customFormat="1" ht="19.5" customHeight="1">
      <c r="A28" s="2" t="s">
        <v>8</v>
      </c>
      <c r="B28" s="2" t="s">
        <v>267</v>
      </c>
      <c r="C28" s="2" t="s">
        <v>13</v>
      </c>
      <c r="D28" s="2" t="s">
        <v>67</v>
      </c>
      <c r="E28" s="6" t="s">
        <v>159</v>
      </c>
      <c r="F28" s="2">
        <v>40</v>
      </c>
      <c r="G28" s="2"/>
      <c r="H28" s="2">
        <f t="shared" si="3"/>
        <v>40</v>
      </c>
      <c r="I28" s="2">
        <f>RANK(H28,$H$24:$H$28)</f>
        <v>5</v>
      </c>
    </row>
    <row r="29" spans="1:9" s="5" customFormat="1" ht="19.5" customHeight="1">
      <c r="A29" s="2" t="s">
        <v>8</v>
      </c>
      <c r="B29" s="2" t="s">
        <v>268</v>
      </c>
      <c r="C29" s="2" t="s">
        <v>50</v>
      </c>
      <c r="D29" s="2" t="s">
        <v>116</v>
      </c>
      <c r="E29" s="6" t="s">
        <v>163</v>
      </c>
      <c r="F29" s="2">
        <v>75.5</v>
      </c>
      <c r="G29" s="2"/>
      <c r="H29" s="2">
        <f t="shared" si="3"/>
        <v>75.5</v>
      </c>
      <c r="I29" s="2">
        <f>RANK(H29,$H$29:$H$31)</f>
        <v>1</v>
      </c>
    </row>
    <row r="30" spans="1:9" s="5" customFormat="1" ht="19.5" customHeight="1">
      <c r="A30" s="2" t="s">
        <v>8</v>
      </c>
      <c r="B30" s="2" t="s">
        <v>268</v>
      </c>
      <c r="C30" s="2" t="s">
        <v>50</v>
      </c>
      <c r="D30" s="2" t="s">
        <v>49</v>
      </c>
      <c r="E30" s="6" t="s">
        <v>165</v>
      </c>
      <c r="F30" s="2">
        <v>40</v>
      </c>
      <c r="G30" s="2"/>
      <c r="H30" s="2">
        <f t="shared" si="3"/>
        <v>40</v>
      </c>
      <c r="I30" s="2">
        <f>RANK(H30,$H$29:$H$31)</f>
        <v>2</v>
      </c>
    </row>
    <row r="31" spans="1:9" s="5" customFormat="1" ht="19.5" customHeight="1">
      <c r="A31" s="2" t="s">
        <v>8</v>
      </c>
      <c r="B31" s="2" t="s">
        <v>268</v>
      </c>
      <c r="C31" s="2" t="s">
        <v>50</v>
      </c>
      <c r="D31" s="2" t="s">
        <v>117</v>
      </c>
      <c r="E31" s="6" t="s">
        <v>164</v>
      </c>
      <c r="F31" s="2">
        <v>27.5</v>
      </c>
      <c r="G31" s="2"/>
      <c r="H31" s="2">
        <f t="shared" si="3"/>
        <v>27.5</v>
      </c>
      <c r="I31" s="2">
        <f>RANK(H31,$H$29:$H$31)</f>
        <v>3</v>
      </c>
    </row>
    <row r="32" spans="1:9" s="5" customFormat="1" ht="19.5" customHeight="1">
      <c r="A32" s="2" t="s">
        <v>0</v>
      </c>
      <c r="B32" s="2" t="s">
        <v>1</v>
      </c>
      <c r="C32" s="2" t="s">
        <v>2</v>
      </c>
      <c r="D32" s="2" t="s">
        <v>29</v>
      </c>
      <c r="E32" s="6" t="s">
        <v>224</v>
      </c>
      <c r="F32" s="2">
        <v>81.5</v>
      </c>
      <c r="G32" s="2"/>
      <c r="H32" s="2">
        <f aca="true" t="shared" si="4" ref="H32:H61">F32+G32</f>
        <v>81.5</v>
      </c>
      <c r="I32" s="2">
        <f>RANK(H32,$H$32:$H$61)</f>
        <v>1</v>
      </c>
    </row>
    <row r="33" spans="1:9" s="5" customFormat="1" ht="19.5" customHeight="1">
      <c r="A33" s="2" t="s">
        <v>0</v>
      </c>
      <c r="B33" s="2" t="s">
        <v>1</v>
      </c>
      <c r="C33" s="2" t="s">
        <v>2</v>
      </c>
      <c r="D33" s="2" t="s">
        <v>106</v>
      </c>
      <c r="E33" s="6" t="s">
        <v>183</v>
      </c>
      <c r="F33" s="2">
        <v>76.6</v>
      </c>
      <c r="G33" s="2"/>
      <c r="H33" s="2">
        <f t="shared" si="4"/>
        <v>76.6</v>
      </c>
      <c r="I33" s="2">
        <f>RANK(H33,$H$32:$H$61)</f>
        <v>2</v>
      </c>
    </row>
    <row r="34" spans="1:9" s="5" customFormat="1" ht="19.5" customHeight="1">
      <c r="A34" s="2" t="s">
        <v>0</v>
      </c>
      <c r="B34" s="2" t="s">
        <v>1</v>
      </c>
      <c r="C34" s="2" t="s">
        <v>2</v>
      </c>
      <c r="D34" s="2" t="s">
        <v>95</v>
      </c>
      <c r="E34" s="6" t="s">
        <v>227</v>
      </c>
      <c r="F34" s="2">
        <v>76</v>
      </c>
      <c r="G34" s="2"/>
      <c r="H34" s="2">
        <f t="shared" si="4"/>
        <v>76</v>
      </c>
      <c r="I34" s="2">
        <f>RANK(H34,$H$32:$H$61)</f>
        <v>3</v>
      </c>
    </row>
    <row r="35" spans="1:9" s="5" customFormat="1" ht="19.5" customHeight="1">
      <c r="A35" s="2" t="s">
        <v>0</v>
      </c>
      <c r="B35" s="2" t="s">
        <v>1</v>
      </c>
      <c r="C35" s="2" t="s">
        <v>2</v>
      </c>
      <c r="D35" s="2" t="s">
        <v>103</v>
      </c>
      <c r="E35" s="6" t="s">
        <v>221</v>
      </c>
      <c r="F35" s="2">
        <v>75</v>
      </c>
      <c r="G35" s="2"/>
      <c r="H35" s="2">
        <f t="shared" si="4"/>
        <v>75</v>
      </c>
      <c r="I35" s="2">
        <f>RANK(H35,$H$32:$H$61)</f>
        <v>4</v>
      </c>
    </row>
    <row r="36" spans="1:9" s="5" customFormat="1" ht="19.5" customHeight="1">
      <c r="A36" s="2" t="s">
        <v>0</v>
      </c>
      <c r="B36" s="2" t="s">
        <v>1</v>
      </c>
      <c r="C36" s="2" t="s">
        <v>2</v>
      </c>
      <c r="D36" s="2" t="s">
        <v>130</v>
      </c>
      <c r="E36" s="6" t="s">
        <v>210</v>
      </c>
      <c r="F36" s="2">
        <v>72</v>
      </c>
      <c r="G36" s="2"/>
      <c r="H36" s="2">
        <f t="shared" si="4"/>
        <v>72</v>
      </c>
      <c r="I36" s="2">
        <f>RANK(H36,$H$32:$H$61)</f>
        <v>5</v>
      </c>
    </row>
    <row r="37" spans="1:9" s="5" customFormat="1" ht="19.5" customHeight="1">
      <c r="A37" s="2" t="s">
        <v>0</v>
      </c>
      <c r="B37" s="2" t="s">
        <v>1</v>
      </c>
      <c r="C37" s="2" t="s">
        <v>2</v>
      </c>
      <c r="D37" s="2" t="s">
        <v>59</v>
      </c>
      <c r="E37" s="6" t="s">
        <v>233</v>
      </c>
      <c r="F37" s="2">
        <v>70.6</v>
      </c>
      <c r="G37" s="2"/>
      <c r="H37" s="2">
        <f t="shared" si="4"/>
        <v>70.6</v>
      </c>
      <c r="I37" s="2">
        <f>RANK(H37,$H$32:$H$61)</f>
        <v>6</v>
      </c>
    </row>
    <row r="38" spans="1:9" s="5" customFormat="1" ht="19.5" customHeight="1">
      <c r="A38" s="2" t="s">
        <v>0</v>
      </c>
      <c r="B38" s="2" t="s">
        <v>1</v>
      </c>
      <c r="C38" s="2" t="s">
        <v>2</v>
      </c>
      <c r="D38" s="2" t="s">
        <v>36</v>
      </c>
      <c r="E38" s="6" t="s">
        <v>167</v>
      </c>
      <c r="F38" s="2">
        <v>69.5</v>
      </c>
      <c r="G38" s="2"/>
      <c r="H38" s="2">
        <f t="shared" si="4"/>
        <v>69.5</v>
      </c>
      <c r="I38" s="2">
        <f>RANK(H38,$H$32:$H$61)</f>
        <v>7</v>
      </c>
    </row>
    <row r="39" spans="1:9" s="5" customFormat="1" ht="19.5" customHeight="1">
      <c r="A39" s="2" t="s">
        <v>0</v>
      </c>
      <c r="B39" s="2" t="s">
        <v>1</v>
      </c>
      <c r="C39" s="2" t="s">
        <v>2</v>
      </c>
      <c r="D39" s="2" t="s">
        <v>9</v>
      </c>
      <c r="E39" s="6" t="s">
        <v>249</v>
      </c>
      <c r="F39" s="2">
        <v>66.5</v>
      </c>
      <c r="G39" s="2"/>
      <c r="H39" s="2">
        <f t="shared" si="4"/>
        <v>66.5</v>
      </c>
      <c r="I39" s="2">
        <f>RANK(H39,$H$32:$H$61)</f>
        <v>8</v>
      </c>
    </row>
    <row r="40" spans="1:9" s="5" customFormat="1" ht="19.5" customHeight="1">
      <c r="A40" s="2" t="s">
        <v>0</v>
      </c>
      <c r="B40" s="2" t="s">
        <v>1</v>
      </c>
      <c r="C40" s="2" t="s">
        <v>2</v>
      </c>
      <c r="D40" s="2" t="s">
        <v>111</v>
      </c>
      <c r="E40" s="6" t="s">
        <v>222</v>
      </c>
      <c r="F40" s="2">
        <v>66.3</v>
      </c>
      <c r="G40" s="2"/>
      <c r="H40" s="2">
        <f t="shared" si="4"/>
        <v>66.3</v>
      </c>
      <c r="I40" s="2">
        <f>RANK(H40,$H$32:$H$61)</f>
        <v>9</v>
      </c>
    </row>
    <row r="41" spans="1:9" s="5" customFormat="1" ht="19.5" customHeight="1">
      <c r="A41" s="2" t="s">
        <v>0</v>
      </c>
      <c r="B41" s="2" t="s">
        <v>1</v>
      </c>
      <c r="C41" s="2" t="s">
        <v>2</v>
      </c>
      <c r="D41" s="2" t="s">
        <v>37</v>
      </c>
      <c r="E41" s="6" t="s">
        <v>216</v>
      </c>
      <c r="F41" s="2">
        <v>66.1</v>
      </c>
      <c r="G41" s="2"/>
      <c r="H41" s="2">
        <f t="shared" si="4"/>
        <v>66.1</v>
      </c>
      <c r="I41" s="2">
        <f>RANK(H41,$H$32:$H$61)</f>
        <v>10</v>
      </c>
    </row>
    <row r="42" spans="1:9" s="5" customFormat="1" ht="19.5" customHeight="1">
      <c r="A42" s="2" t="s">
        <v>0</v>
      </c>
      <c r="B42" s="2" t="s">
        <v>1</v>
      </c>
      <c r="C42" s="2" t="s">
        <v>2</v>
      </c>
      <c r="D42" s="2" t="s">
        <v>74</v>
      </c>
      <c r="E42" s="6" t="s">
        <v>242</v>
      </c>
      <c r="F42" s="2">
        <v>64.8</v>
      </c>
      <c r="G42" s="2"/>
      <c r="H42" s="2">
        <f t="shared" si="4"/>
        <v>64.8</v>
      </c>
      <c r="I42" s="2">
        <f>RANK(H42,$H$32:$H$61)</f>
        <v>11</v>
      </c>
    </row>
    <row r="43" spans="1:9" s="5" customFormat="1" ht="19.5" customHeight="1">
      <c r="A43" s="2" t="s">
        <v>0</v>
      </c>
      <c r="B43" s="2" t="s">
        <v>1</v>
      </c>
      <c r="C43" s="2" t="s">
        <v>2</v>
      </c>
      <c r="D43" s="2" t="s">
        <v>114</v>
      </c>
      <c r="E43" s="6" t="s">
        <v>225</v>
      </c>
      <c r="F43" s="2">
        <v>62</v>
      </c>
      <c r="G43" s="2"/>
      <c r="H43" s="2">
        <f t="shared" si="4"/>
        <v>62</v>
      </c>
      <c r="I43" s="2">
        <f>RANK(H43,$H$32:$H$61)</f>
        <v>12</v>
      </c>
    </row>
    <row r="44" spans="1:9" s="5" customFormat="1" ht="19.5" customHeight="1">
      <c r="A44" s="2" t="s">
        <v>0</v>
      </c>
      <c r="B44" s="2" t="s">
        <v>1</v>
      </c>
      <c r="C44" s="2" t="s">
        <v>2</v>
      </c>
      <c r="D44" s="2" t="s">
        <v>77</v>
      </c>
      <c r="E44" s="6" t="s">
        <v>219</v>
      </c>
      <c r="F44" s="2">
        <v>61.5</v>
      </c>
      <c r="G44" s="2"/>
      <c r="H44" s="2">
        <f t="shared" si="4"/>
        <v>61.5</v>
      </c>
      <c r="I44" s="2">
        <f>RANK(H44,$H$32:$H$61)</f>
        <v>13</v>
      </c>
    </row>
    <row r="45" spans="1:9" s="5" customFormat="1" ht="19.5" customHeight="1">
      <c r="A45" s="2" t="s">
        <v>0</v>
      </c>
      <c r="B45" s="2" t="s">
        <v>1</v>
      </c>
      <c r="C45" s="2" t="s">
        <v>2</v>
      </c>
      <c r="D45" s="2" t="s">
        <v>10</v>
      </c>
      <c r="E45" s="6" t="s">
        <v>174</v>
      </c>
      <c r="F45" s="2">
        <v>61</v>
      </c>
      <c r="G45" s="2"/>
      <c r="H45" s="2">
        <f t="shared" si="4"/>
        <v>61</v>
      </c>
      <c r="I45" s="2">
        <f>RANK(H45,$H$32:$H$61)</f>
        <v>14</v>
      </c>
    </row>
    <row r="46" spans="1:9" s="5" customFormat="1" ht="19.5" customHeight="1">
      <c r="A46" s="2" t="s">
        <v>0</v>
      </c>
      <c r="B46" s="2" t="s">
        <v>1</v>
      </c>
      <c r="C46" s="2" t="s">
        <v>2</v>
      </c>
      <c r="D46" s="2" t="s">
        <v>134</v>
      </c>
      <c r="E46" s="6" t="s">
        <v>235</v>
      </c>
      <c r="F46" s="2">
        <v>61</v>
      </c>
      <c r="G46" s="2"/>
      <c r="H46" s="2">
        <f t="shared" si="4"/>
        <v>61</v>
      </c>
      <c r="I46" s="2">
        <f>RANK(H46,$H$32:$H$61)</f>
        <v>14</v>
      </c>
    </row>
    <row r="47" spans="1:9" s="5" customFormat="1" ht="19.5" customHeight="1">
      <c r="A47" s="2" t="s">
        <v>0</v>
      </c>
      <c r="B47" s="2" t="s">
        <v>1</v>
      </c>
      <c r="C47" s="2" t="s">
        <v>2</v>
      </c>
      <c r="D47" s="2" t="s">
        <v>39</v>
      </c>
      <c r="E47" s="6" t="s">
        <v>250</v>
      </c>
      <c r="F47" s="2">
        <v>60.8</v>
      </c>
      <c r="G47" s="2"/>
      <c r="H47" s="2">
        <f t="shared" si="4"/>
        <v>60.8</v>
      </c>
      <c r="I47" s="2">
        <f>RANK(H47,$H$32:$H$61)</f>
        <v>16</v>
      </c>
    </row>
    <row r="48" spans="1:9" s="5" customFormat="1" ht="19.5" customHeight="1">
      <c r="A48" s="2" t="s">
        <v>0</v>
      </c>
      <c r="B48" s="2" t="s">
        <v>1</v>
      </c>
      <c r="C48" s="2" t="s">
        <v>2</v>
      </c>
      <c r="D48" s="2" t="s">
        <v>41</v>
      </c>
      <c r="E48" s="6" t="s">
        <v>195</v>
      </c>
      <c r="F48" s="2">
        <v>59.3</v>
      </c>
      <c r="G48" s="2"/>
      <c r="H48" s="2">
        <f t="shared" si="4"/>
        <v>59.3</v>
      </c>
      <c r="I48" s="2">
        <f>RANK(H48,$H$32:$H$61)</f>
        <v>17</v>
      </c>
    </row>
    <row r="49" spans="1:9" s="5" customFormat="1" ht="19.5" customHeight="1">
      <c r="A49" s="2" t="s">
        <v>0</v>
      </c>
      <c r="B49" s="2" t="s">
        <v>1</v>
      </c>
      <c r="C49" s="2" t="s">
        <v>2</v>
      </c>
      <c r="D49" s="2" t="s">
        <v>28</v>
      </c>
      <c r="E49" s="6" t="s">
        <v>190</v>
      </c>
      <c r="F49" s="2">
        <v>58.6</v>
      </c>
      <c r="G49" s="2"/>
      <c r="H49" s="2">
        <f t="shared" si="4"/>
        <v>58.6</v>
      </c>
      <c r="I49" s="2">
        <f>RANK(H49,$H$32:$H$61)</f>
        <v>18</v>
      </c>
    </row>
    <row r="50" spans="1:9" s="5" customFormat="1" ht="19.5" customHeight="1">
      <c r="A50" s="2" t="s">
        <v>0</v>
      </c>
      <c r="B50" s="2" t="s">
        <v>1</v>
      </c>
      <c r="C50" s="2" t="s">
        <v>2</v>
      </c>
      <c r="D50" s="2" t="s">
        <v>43</v>
      </c>
      <c r="E50" s="6" t="s">
        <v>198</v>
      </c>
      <c r="F50" s="2">
        <v>57.8</v>
      </c>
      <c r="G50" s="2"/>
      <c r="H50" s="2">
        <f t="shared" si="4"/>
        <v>57.8</v>
      </c>
      <c r="I50" s="2">
        <f>RANK(H50,$H$32:$H$61)</f>
        <v>19</v>
      </c>
    </row>
    <row r="51" spans="1:9" s="5" customFormat="1" ht="19.5" customHeight="1">
      <c r="A51" s="2" t="s">
        <v>0</v>
      </c>
      <c r="B51" s="2" t="s">
        <v>1</v>
      </c>
      <c r="C51" s="2" t="s">
        <v>2</v>
      </c>
      <c r="D51" s="2" t="s">
        <v>83</v>
      </c>
      <c r="E51" s="6" t="s">
        <v>247</v>
      </c>
      <c r="F51" s="2">
        <v>55.9</v>
      </c>
      <c r="G51" s="2"/>
      <c r="H51" s="2">
        <f t="shared" si="4"/>
        <v>55.9</v>
      </c>
      <c r="I51" s="2">
        <f>RANK(H51,$H$32:$H$61)</f>
        <v>20</v>
      </c>
    </row>
    <row r="52" spans="1:9" s="5" customFormat="1" ht="19.5" customHeight="1">
      <c r="A52" s="2" t="s">
        <v>0</v>
      </c>
      <c r="B52" s="2" t="s">
        <v>1</v>
      </c>
      <c r="C52" s="2" t="s">
        <v>2</v>
      </c>
      <c r="D52" s="2" t="s">
        <v>101</v>
      </c>
      <c r="E52" s="6" t="s">
        <v>231</v>
      </c>
      <c r="F52" s="2">
        <v>54.5</v>
      </c>
      <c r="G52" s="2"/>
      <c r="H52" s="2">
        <f t="shared" si="4"/>
        <v>54.5</v>
      </c>
      <c r="I52" s="2">
        <f>RANK(H52,$H$32:$H$61)</f>
        <v>21</v>
      </c>
    </row>
    <row r="53" spans="1:9" s="5" customFormat="1" ht="19.5" customHeight="1">
      <c r="A53" s="2" t="s">
        <v>0</v>
      </c>
      <c r="B53" s="2" t="s">
        <v>1</v>
      </c>
      <c r="C53" s="2" t="s">
        <v>2</v>
      </c>
      <c r="D53" s="2" t="s">
        <v>126</v>
      </c>
      <c r="E53" s="6" t="s">
        <v>189</v>
      </c>
      <c r="F53" s="2">
        <v>51.6</v>
      </c>
      <c r="G53" s="2"/>
      <c r="H53" s="2">
        <f t="shared" si="4"/>
        <v>51.6</v>
      </c>
      <c r="I53" s="2">
        <f>RANK(H53,$H$32:$H$61)</f>
        <v>22</v>
      </c>
    </row>
    <row r="54" spans="1:9" s="5" customFormat="1" ht="19.5" customHeight="1">
      <c r="A54" s="2" t="s">
        <v>0</v>
      </c>
      <c r="B54" s="2" t="s">
        <v>1</v>
      </c>
      <c r="C54" s="2" t="s">
        <v>2</v>
      </c>
      <c r="D54" s="2" t="s">
        <v>73</v>
      </c>
      <c r="E54" s="6" t="s">
        <v>234</v>
      </c>
      <c r="F54" s="2">
        <v>51.6</v>
      </c>
      <c r="G54" s="2"/>
      <c r="H54" s="2">
        <f t="shared" si="4"/>
        <v>51.6</v>
      </c>
      <c r="I54" s="2">
        <f>RANK(H54,$H$32:$H$61)</f>
        <v>22</v>
      </c>
    </row>
    <row r="55" spans="1:9" s="5" customFormat="1" ht="19.5" customHeight="1">
      <c r="A55" s="2" t="s">
        <v>0</v>
      </c>
      <c r="B55" s="2" t="s">
        <v>1</v>
      </c>
      <c r="C55" s="2" t="s">
        <v>2</v>
      </c>
      <c r="D55" s="2" t="s">
        <v>79</v>
      </c>
      <c r="E55" s="6" t="s">
        <v>253</v>
      </c>
      <c r="F55" s="2">
        <v>45</v>
      </c>
      <c r="G55" s="2"/>
      <c r="H55" s="2">
        <f t="shared" si="4"/>
        <v>45</v>
      </c>
      <c r="I55" s="2">
        <f>RANK(H55,$H$32:$H$61)</f>
        <v>24</v>
      </c>
    </row>
    <row r="56" spans="1:9" s="5" customFormat="1" ht="19.5" customHeight="1">
      <c r="A56" s="2" t="s">
        <v>0</v>
      </c>
      <c r="B56" s="2" t="s">
        <v>1</v>
      </c>
      <c r="C56" s="2" t="s">
        <v>2</v>
      </c>
      <c r="D56" s="2" t="s">
        <v>91</v>
      </c>
      <c r="E56" s="6" t="s">
        <v>223</v>
      </c>
      <c r="F56" s="2">
        <v>45</v>
      </c>
      <c r="G56" s="2"/>
      <c r="H56" s="2">
        <f t="shared" si="4"/>
        <v>45</v>
      </c>
      <c r="I56" s="2">
        <f>RANK(H56,$H$32:$H$61)</f>
        <v>24</v>
      </c>
    </row>
    <row r="57" spans="1:9" s="5" customFormat="1" ht="19.5" customHeight="1">
      <c r="A57" s="2" t="s">
        <v>0</v>
      </c>
      <c r="B57" s="2" t="s">
        <v>1</v>
      </c>
      <c r="C57" s="2" t="s">
        <v>2</v>
      </c>
      <c r="D57" s="2" t="s">
        <v>47</v>
      </c>
      <c r="E57" s="6" t="s">
        <v>238</v>
      </c>
      <c r="F57" s="2">
        <v>45</v>
      </c>
      <c r="G57" s="2"/>
      <c r="H57" s="2">
        <f t="shared" si="4"/>
        <v>45</v>
      </c>
      <c r="I57" s="2">
        <f>RANK(H57,$H$32:$H$61)</f>
        <v>24</v>
      </c>
    </row>
    <row r="58" spans="1:9" s="5" customFormat="1" ht="19.5" customHeight="1">
      <c r="A58" s="2" t="s">
        <v>0</v>
      </c>
      <c r="B58" s="2" t="s">
        <v>1</v>
      </c>
      <c r="C58" s="2" t="s">
        <v>2</v>
      </c>
      <c r="D58" s="2" t="s">
        <v>113</v>
      </c>
      <c r="E58" s="6" t="s">
        <v>220</v>
      </c>
      <c r="F58" s="2">
        <v>44.3</v>
      </c>
      <c r="G58" s="2"/>
      <c r="H58" s="2">
        <f t="shared" si="4"/>
        <v>44.3</v>
      </c>
      <c r="I58" s="2">
        <f>RANK(H58,$H$32:$H$61)</f>
        <v>27</v>
      </c>
    </row>
    <row r="59" spans="1:9" s="5" customFormat="1" ht="19.5" customHeight="1">
      <c r="A59" s="2" t="s">
        <v>0</v>
      </c>
      <c r="B59" s="2" t="s">
        <v>1</v>
      </c>
      <c r="C59" s="2" t="s">
        <v>2</v>
      </c>
      <c r="D59" s="2" t="s">
        <v>119</v>
      </c>
      <c r="E59" s="6" t="s">
        <v>203</v>
      </c>
      <c r="F59" s="2">
        <v>43.5</v>
      </c>
      <c r="G59" s="2"/>
      <c r="H59" s="2">
        <f t="shared" si="4"/>
        <v>43.5</v>
      </c>
      <c r="I59" s="2">
        <f>RANK(H59,$H$32:$H$61)</f>
        <v>28</v>
      </c>
    </row>
    <row r="60" spans="1:9" s="5" customFormat="1" ht="19.5" customHeight="1">
      <c r="A60" s="2" t="s">
        <v>0</v>
      </c>
      <c r="B60" s="2" t="s">
        <v>1</v>
      </c>
      <c r="C60" s="2" t="s">
        <v>2</v>
      </c>
      <c r="D60" s="2" t="s">
        <v>75</v>
      </c>
      <c r="E60" s="6" t="s">
        <v>171</v>
      </c>
      <c r="F60" s="2">
        <v>38.5</v>
      </c>
      <c r="G60" s="2"/>
      <c r="H60" s="2">
        <f t="shared" si="4"/>
        <v>38.5</v>
      </c>
      <c r="I60" s="2">
        <f>RANK(H60,$H$32:$H$61)</f>
        <v>29</v>
      </c>
    </row>
    <row r="61" spans="1:9" s="5" customFormat="1" ht="19.5" customHeight="1">
      <c r="A61" s="2" t="s">
        <v>0</v>
      </c>
      <c r="B61" s="2" t="s">
        <v>1</v>
      </c>
      <c r="C61" s="2" t="s">
        <v>2</v>
      </c>
      <c r="D61" s="2" t="s">
        <v>57</v>
      </c>
      <c r="E61" s="6" t="s">
        <v>181</v>
      </c>
      <c r="F61" s="2">
        <v>35.5</v>
      </c>
      <c r="G61" s="2"/>
      <c r="H61" s="2">
        <f t="shared" si="4"/>
        <v>35.5</v>
      </c>
      <c r="I61" s="2">
        <f>RANK(H61,$H$32:$H$61)</f>
        <v>30</v>
      </c>
    </row>
    <row r="62" spans="1:9" s="5" customFormat="1" ht="19.5" customHeight="1">
      <c r="A62" s="2" t="s">
        <v>0</v>
      </c>
      <c r="B62" s="2" t="s">
        <v>11</v>
      </c>
      <c r="C62" s="2" t="s">
        <v>12</v>
      </c>
      <c r="D62" s="2" t="s">
        <v>70</v>
      </c>
      <c r="E62" s="6" t="s">
        <v>232</v>
      </c>
      <c r="F62" s="2">
        <v>81</v>
      </c>
      <c r="G62" s="2"/>
      <c r="H62" s="2">
        <f aca="true" t="shared" si="5" ref="H62:H92">F62+G62</f>
        <v>81</v>
      </c>
      <c r="I62" s="2">
        <f>RANK(H62,$H$62:$H$92)</f>
        <v>1</v>
      </c>
    </row>
    <row r="63" spans="1:9" s="5" customFormat="1" ht="19.5" customHeight="1">
      <c r="A63" s="2" t="s">
        <v>0</v>
      </c>
      <c r="B63" s="2" t="s">
        <v>11</v>
      </c>
      <c r="C63" s="2" t="s">
        <v>12</v>
      </c>
      <c r="D63" s="2" t="s">
        <v>72</v>
      </c>
      <c r="E63" s="6" t="s">
        <v>201</v>
      </c>
      <c r="F63" s="2">
        <v>80.4</v>
      </c>
      <c r="G63" s="2"/>
      <c r="H63" s="2">
        <f t="shared" si="5"/>
        <v>80.4</v>
      </c>
      <c r="I63" s="2">
        <f>RANK(H63,$H$62:$H$92)</f>
        <v>2</v>
      </c>
    </row>
    <row r="64" spans="1:9" s="5" customFormat="1" ht="19.5" customHeight="1">
      <c r="A64" s="2" t="s">
        <v>0</v>
      </c>
      <c r="B64" s="2" t="s">
        <v>11</v>
      </c>
      <c r="C64" s="2" t="s">
        <v>12</v>
      </c>
      <c r="D64" s="2" t="s">
        <v>94</v>
      </c>
      <c r="E64" s="6" t="s">
        <v>207</v>
      </c>
      <c r="F64" s="2">
        <v>77.5</v>
      </c>
      <c r="G64" s="2">
        <v>2</v>
      </c>
      <c r="H64" s="2">
        <f t="shared" si="5"/>
        <v>79.5</v>
      </c>
      <c r="I64" s="2">
        <f>RANK(H64,$H$62:$H$92)</f>
        <v>3</v>
      </c>
    </row>
    <row r="65" spans="1:9" s="5" customFormat="1" ht="19.5" customHeight="1">
      <c r="A65" s="2" t="s">
        <v>0</v>
      </c>
      <c r="B65" s="2" t="s">
        <v>11</v>
      </c>
      <c r="C65" s="2" t="s">
        <v>12</v>
      </c>
      <c r="D65" s="2" t="s">
        <v>26</v>
      </c>
      <c r="E65" s="6" t="s">
        <v>168</v>
      </c>
      <c r="F65" s="2">
        <v>73.5</v>
      </c>
      <c r="G65" s="2"/>
      <c r="H65" s="2">
        <f t="shared" si="5"/>
        <v>73.5</v>
      </c>
      <c r="I65" s="2">
        <f>RANK(H65,$H$62:$H$92)</f>
        <v>4</v>
      </c>
    </row>
    <row r="66" spans="1:9" s="5" customFormat="1" ht="19.5" customHeight="1">
      <c r="A66" s="2" t="s">
        <v>0</v>
      </c>
      <c r="B66" s="2" t="s">
        <v>11</v>
      </c>
      <c r="C66" s="2" t="s">
        <v>12</v>
      </c>
      <c r="D66" s="2" t="s">
        <v>110</v>
      </c>
      <c r="E66" s="6" t="s">
        <v>200</v>
      </c>
      <c r="F66" s="2">
        <v>71.9</v>
      </c>
      <c r="G66" s="2"/>
      <c r="H66" s="2">
        <f t="shared" si="5"/>
        <v>71.9</v>
      </c>
      <c r="I66" s="2">
        <f>RANK(H66,$H$62:$H$92)</f>
        <v>5</v>
      </c>
    </row>
    <row r="67" spans="1:9" s="5" customFormat="1" ht="19.5" customHeight="1">
      <c r="A67" s="2" t="s">
        <v>0</v>
      </c>
      <c r="B67" s="2" t="s">
        <v>11</v>
      </c>
      <c r="C67" s="2" t="s">
        <v>12</v>
      </c>
      <c r="D67" s="2" t="s">
        <v>78</v>
      </c>
      <c r="E67" s="6" t="s">
        <v>169</v>
      </c>
      <c r="F67" s="2">
        <v>70</v>
      </c>
      <c r="G67" s="2"/>
      <c r="H67" s="2">
        <f t="shared" si="5"/>
        <v>70</v>
      </c>
      <c r="I67" s="2">
        <f>RANK(H67,$H$62:$H$92)</f>
        <v>6</v>
      </c>
    </row>
    <row r="68" spans="1:9" s="5" customFormat="1" ht="19.5" customHeight="1">
      <c r="A68" s="2" t="s">
        <v>0</v>
      </c>
      <c r="B68" s="2" t="s">
        <v>11</v>
      </c>
      <c r="C68" s="2" t="s">
        <v>12</v>
      </c>
      <c r="D68" s="2" t="s">
        <v>107</v>
      </c>
      <c r="E68" s="6" t="s">
        <v>187</v>
      </c>
      <c r="F68" s="2">
        <v>69</v>
      </c>
      <c r="G68" s="2"/>
      <c r="H68" s="2">
        <f t="shared" si="5"/>
        <v>69</v>
      </c>
      <c r="I68" s="2">
        <f>RANK(H68,$H$62:$H$92)</f>
        <v>7</v>
      </c>
    </row>
    <row r="69" spans="1:9" s="5" customFormat="1" ht="19.5" customHeight="1">
      <c r="A69" s="2" t="s">
        <v>0</v>
      </c>
      <c r="B69" s="2" t="s">
        <v>11</v>
      </c>
      <c r="C69" s="2" t="s">
        <v>12</v>
      </c>
      <c r="D69" s="2" t="s">
        <v>17</v>
      </c>
      <c r="E69" s="6" t="s">
        <v>228</v>
      </c>
      <c r="F69" s="2">
        <v>68</v>
      </c>
      <c r="G69" s="2"/>
      <c r="H69" s="2">
        <f t="shared" si="5"/>
        <v>68</v>
      </c>
      <c r="I69" s="2">
        <f>RANK(H69,$H$62:$H$92)</f>
        <v>8</v>
      </c>
    </row>
    <row r="70" spans="1:9" s="5" customFormat="1" ht="19.5" customHeight="1">
      <c r="A70" s="2" t="s">
        <v>0</v>
      </c>
      <c r="B70" s="2" t="s">
        <v>11</v>
      </c>
      <c r="C70" s="2" t="s">
        <v>12</v>
      </c>
      <c r="D70" s="2" t="s">
        <v>30</v>
      </c>
      <c r="E70" s="6" t="s">
        <v>244</v>
      </c>
      <c r="F70" s="2">
        <v>67.8</v>
      </c>
      <c r="G70" s="2"/>
      <c r="H70" s="2">
        <f t="shared" si="5"/>
        <v>67.8</v>
      </c>
      <c r="I70" s="2">
        <f>RANK(H70,$H$62:$H$92)</f>
        <v>9</v>
      </c>
    </row>
    <row r="71" spans="1:9" s="5" customFormat="1" ht="19.5" customHeight="1">
      <c r="A71" s="2" t="s">
        <v>0</v>
      </c>
      <c r="B71" s="2" t="s">
        <v>11</v>
      </c>
      <c r="C71" s="2" t="s">
        <v>12</v>
      </c>
      <c r="D71" s="2" t="s">
        <v>76</v>
      </c>
      <c r="E71" s="6" t="s">
        <v>237</v>
      </c>
      <c r="F71" s="2">
        <v>66.3</v>
      </c>
      <c r="G71" s="2"/>
      <c r="H71" s="2">
        <f t="shared" si="5"/>
        <v>66.3</v>
      </c>
      <c r="I71" s="2">
        <f>RANK(H71,$H$62:$H$92)</f>
        <v>10</v>
      </c>
    </row>
    <row r="72" spans="1:9" s="5" customFormat="1" ht="19.5" customHeight="1">
      <c r="A72" s="2" t="s">
        <v>0</v>
      </c>
      <c r="B72" s="2" t="s">
        <v>11</v>
      </c>
      <c r="C72" s="2" t="s">
        <v>12</v>
      </c>
      <c r="D72" s="2" t="s">
        <v>108</v>
      </c>
      <c r="E72" s="6" t="s">
        <v>179</v>
      </c>
      <c r="F72" s="2">
        <v>63.5</v>
      </c>
      <c r="G72" s="2"/>
      <c r="H72" s="2">
        <f t="shared" si="5"/>
        <v>63.5</v>
      </c>
      <c r="I72" s="2">
        <f>RANK(H72,$H$62:$H$92)</f>
        <v>11</v>
      </c>
    </row>
    <row r="73" spans="1:9" s="5" customFormat="1" ht="19.5" customHeight="1">
      <c r="A73" s="2" t="s">
        <v>0</v>
      </c>
      <c r="B73" s="2" t="s">
        <v>11</v>
      </c>
      <c r="C73" s="2" t="s">
        <v>12</v>
      </c>
      <c r="D73" s="2" t="s">
        <v>42</v>
      </c>
      <c r="E73" s="6" t="s">
        <v>254</v>
      </c>
      <c r="F73" s="2">
        <v>63</v>
      </c>
      <c r="G73" s="2"/>
      <c r="H73" s="2">
        <f t="shared" si="5"/>
        <v>63</v>
      </c>
      <c r="I73" s="2">
        <f>RANK(H73,$H$62:$H$92)</f>
        <v>12</v>
      </c>
    </row>
    <row r="74" spans="1:9" s="5" customFormat="1" ht="19.5" customHeight="1">
      <c r="A74" s="2" t="s">
        <v>0</v>
      </c>
      <c r="B74" s="2" t="s">
        <v>11</v>
      </c>
      <c r="C74" s="2" t="s">
        <v>12</v>
      </c>
      <c r="D74" s="2" t="s">
        <v>92</v>
      </c>
      <c r="E74" s="6" t="s">
        <v>248</v>
      </c>
      <c r="F74" s="2">
        <v>62.8</v>
      </c>
      <c r="G74" s="2"/>
      <c r="H74" s="2">
        <f t="shared" si="5"/>
        <v>62.8</v>
      </c>
      <c r="I74" s="2">
        <f>RANK(H74,$H$62:$H$92)</f>
        <v>13</v>
      </c>
    </row>
    <row r="75" spans="1:9" s="5" customFormat="1" ht="19.5" customHeight="1">
      <c r="A75" s="2" t="s">
        <v>0</v>
      </c>
      <c r="B75" s="2" t="s">
        <v>11</v>
      </c>
      <c r="C75" s="2" t="s">
        <v>12</v>
      </c>
      <c r="D75" s="2" t="s">
        <v>100</v>
      </c>
      <c r="E75" s="6" t="s">
        <v>184</v>
      </c>
      <c r="F75" s="2">
        <v>62.1</v>
      </c>
      <c r="G75" s="2"/>
      <c r="H75" s="2">
        <f t="shared" si="5"/>
        <v>62.1</v>
      </c>
      <c r="I75" s="2">
        <f>RANK(H75,$H$62:$H$92)</f>
        <v>14</v>
      </c>
    </row>
    <row r="76" spans="1:9" s="5" customFormat="1" ht="19.5" customHeight="1">
      <c r="A76" s="2" t="s">
        <v>0</v>
      </c>
      <c r="B76" s="2" t="s">
        <v>11</v>
      </c>
      <c r="C76" s="2" t="s">
        <v>12</v>
      </c>
      <c r="D76" s="2" t="s">
        <v>80</v>
      </c>
      <c r="E76" s="6" t="s">
        <v>186</v>
      </c>
      <c r="F76" s="2">
        <v>61.8</v>
      </c>
      <c r="G76" s="2"/>
      <c r="H76" s="2">
        <f t="shared" si="5"/>
        <v>61.8</v>
      </c>
      <c r="I76" s="2">
        <f>RANK(H76,$H$62:$H$92)</f>
        <v>15</v>
      </c>
    </row>
    <row r="77" spans="1:9" s="5" customFormat="1" ht="19.5" customHeight="1">
      <c r="A77" s="2" t="s">
        <v>0</v>
      </c>
      <c r="B77" s="2" t="s">
        <v>11</v>
      </c>
      <c r="C77" s="2" t="s">
        <v>12</v>
      </c>
      <c r="D77" s="2" t="s">
        <v>27</v>
      </c>
      <c r="E77" s="6" t="s">
        <v>255</v>
      </c>
      <c r="F77" s="2">
        <v>61</v>
      </c>
      <c r="G77" s="2"/>
      <c r="H77" s="2">
        <f t="shared" si="5"/>
        <v>61</v>
      </c>
      <c r="I77" s="2">
        <f>RANK(H77,$H$62:$H$92)</f>
        <v>16</v>
      </c>
    </row>
    <row r="78" spans="1:9" s="5" customFormat="1" ht="19.5" customHeight="1">
      <c r="A78" s="2" t="s">
        <v>0</v>
      </c>
      <c r="B78" s="2" t="s">
        <v>11</v>
      </c>
      <c r="C78" s="2" t="s">
        <v>12</v>
      </c>
      <c r="D78" s="2" t="s">
        <v>69</v>
      </c>
      <c r="E78" s="6" t="s">
        <v>213</v>
      </c>
      <c r="F78" s="2">
        <v>56.3</v>
      </c>
      <c r="G78" s="2">
        <v>4</v>
      </c>
      <c r="H78" s="2">
        <f t="shared" si="5"/>
        <v>60.3</v>
      </c>
      <c r="I78" s="2">
        <f>RANK(H78,$H$62:$H$92)</f>
        <v>17</v>
      </c>
    </row>
    <row r="79" spans="1:9" s="5" customFormat="1" ht="19.5" customHeight="1">
      <c r="A79" s="2" t="s">
        <v>0</v>
      </c>
      <c r="B79" s="2" t="s">
        <v>11</v>
      </c>
      <c r="C79" s="2" t="s">
        <v>12</v>
      </c>
      <c r="D79" s="2" t="s">
        <v>51</v>
      </c>
      <c r="E79" s="6" t="s">
        <v>194</v>
      </c>
      <c r="F79" s="2">
        <v>59.8</v>
      </c>
      <c r="G79" s="2"/>
      <c r="H79" s="2">
        <f t="shared" si="5"/>
        <v>59.8</v>
      </c>
      <c r="I79" s="2">
        <f>RANK(H79,$H$62:$H$92)</f>
        <v>18</v>
      </c>
    </row>
    <row r="80" spans="1:9" s="5" customFormat="1" ht="19.5" customHeight="1">
      <c r="A80" s="2" t="s">
        <v>0</v>
      </c>
      <c r="B80" s="2" t="s">
        <v>11</v>
      </c>
      <c r="C80" s="2" t="s">
        <v>12</v>
      </c>
      <c r="D80" s="2" t="s">
        <v>118</v>
      </c>
      <c r="E80" s="6" t="s">
        <v>208</v>
      </c>
      <c r="F80" s="2">
        <v>58</v>
      </c>
      <c r="G80" s="2"/>
      <c r="H80" s="2">
        <f t="shared" si="5"/>
        <v>58</v>
      </c>
      <c r="I80" s="2">
        <f>RANK(H80,$H$62:$H$92)</f>
        <v>19</v>
      </c>
    </row>
    <row r="81" spans="1:9" s="5" customFormat="1" ht="19.5" customHeight="1">
      <c r="A81" s="2" t="s">
        <v>0</v>
      </c>
      <c r="B81" s="2" t="s">
        <v>11</v>
      </c>
      <c r="C81" s="2" t="s">
        <v>12</v>
      </c>
      <c r="D81" s="2" t="s">
        <v>81</v>
      </c>
      <c r="E81" s="6" t="s">
        <v>229</v>
      </c>
      <c r="F81" s="2">
        <v>57.5</v>
      </c>
      <c r="G81" s="2"/>
      <c r="H81" s="2">
        <f t="shared" si="5"/>
        <v>57.5</v>
      </c>
      <c r="I81" s="2">
        <f>RANK(H81,$H$62:$H$92)</f>
        <v>20</v>
      </c>
    </row>
    <row r="82" spans="1:9" s="5" customFormat="1" ht="19.5" customHeight="1">
      <c r="A82" s="2" t="s">
        <v>0</v>
      </c>
      <c r="B82" s="2" t="s">
        <v>11</v>
      </c>
      <c r="C82" s="2" t="s">
        <v>12</v>
      </c>
      <c r="D82" s="2" t="s">
        <v>127</v>
      </c>
      <c r="E82" s="6" t="s">
        <v>173</v>
      </c>
      <c r="F82" s="2">
        <v>57</v>
      </c>
      <c r="G82" s="2"/>
      <c r="H82" s="2">
        <f t="shared" si="5"/>
        <v>57</v>
      </c>
      <c r="I82" s="2">
        <f>RANK(H82,$H$62:$H$92)</f>
        <v>21</v>
      </c>
    </row>
    <row r="83" spans="1:9" s="5" customFormat="1" ht="19.5" customHeight="1">
      <c r="A83" s="2" t="s">
        <v>0</v>
      </c>
      <c r="B83" s="2" t="s">
        <v>11</v>
      </c>
      <c r="C83" s="2" t="s">
        <v>12</v>
      </c>
      <c r="D83" s="2" t="s">
        <v>86</v>
      </c>
      <c r="E83" s="6" t="s">
        <v>176</v>
      </c>
      <c r="F83" s="2">
        <v>57</v>
      </c>
      <c r="G83" s="2"/>
      <c r="H83" s="2">
        <f t="shared" si="5"/>
        <v>57</v>
      </c>
      <c r="I83" s="2">
        <f>RANK(H83,$H$62:$H$92)</f>
        <v>21</v>
      </c>
    </row>
    <row r="84" spans="1:9" s="5" customFormat="1" ht="19.5" customHeight="1">
      <c r="A84" s="2" t="s">
        <v>0</v>
      </c>
      <c r="B84" s="2" t="s">
        <v>11</v>
      </c>
      <c r="C84" s="2" t="s">
        <v>12</v>
      </c>
      <c r="D84" s="2" t="s">
        <v>124</v>
      </c>
      <c r="E84" s="6" t="s">
        <v>193</v>
      </c>
      <c r="F84" s="2">
        <v>57</v>
      </c>
      <c r="G84" s="2"/>
      <c r="H84" s="2">
        <f t="shared" si="5"/>
        <v>57</v>
      </c>
      <c r="I84" s="2">
        <f>RANK(H84,$H$62:$H$92)</f>
        <v>21</v>
      </c>
    </row>
    <row r="85" spans="1:9" s="5" customFormat="1" ht="19.5" customHeight="1">
      <c r="A85" s="2" t="s">
        <v>0</v>
      </c>
      <c r="B85" s="2" t="s">
        <v>11</v>
      </c>
      <c r="C85" s="2" t="s">
        <v>12</v>
      </c>
      <c r="D85" s="2" t="s">
        <v>109</v>
      </c>
      <c r="E85" s="6" t="s">
        <v>230</v>
      </c>
      <c r="F85" s="2">
        <v>57</v>
      </c>
      <c r="G85" s="2"/>
      <c r="H85" s="2">
        <f t="shared" si="5"/>
        <v>57</v>
      </c>
      <c r="I85" s="2">
        <f>RANK(H85,$H$62:$H$92)</f>
        <v>21</v>
      </c>
    </row>
    <row r="86" spans="1:9" s="5" customFormat="1" ht="19.5" customHeight="1">
      <c r="A86" s="2" t="s">
        <v>0</v>
      </c>
      <c r="B86" s="2" t="s">
        <v>11</v>
      </c>
      <c r="C86" s="2" t="s">
        <v>12</v>
      </c>
      <c r="D86" s="2" t="s">
        <v>121</v>
      </c>
      <c r="E86" s="6" t="s">
        <v>218</v>
      </c>
      <c r="F86" s="2">
        <v>56.5</v>
      </c>
      <c r="G86" s="2"/>
      <c r="H86" s="2">
        <f t="shared" si="5"/>
        <v>56.5</v>
      </c>
      <c r="I86" s="2">
        <f>RANK(H86,$H$62:$H$92)</f>
        <v>25</v>
      </c>
    </row>
    <row r="87" spans="1:9" s="5" customFormat="1" ht="19.5" customHeight="1">
      <c r="A87" s="2" t="s">
        <v>0</v>
      </c>
      <c r="B87" s="2" t="s">
        <v>11</v>
      </c>
      <c r="C87" s="2" t="s">
        <v>12</v>
      </c>
      <c r="D87" s="2" t="s">
        <v>38</v>
      </c>
      <c r="E87" s="6" t="s">
        <v>166</v>
      </c>
      <c r="F87" s="2">
        <v>53.5</v>
      </c>
      <c r="G87" s="2"/>
      <c r="H87" s="2">
        <f t="shared" si="5"/>
        <v>53.5</v>
      </c>
      <c r="I87" s="2">
        <f>RANK(H87,$H$62:$H$92)</f>
        <v>26</v>
      </c>
    </row>
    <row r="88" spans="1:9" s="5" customFormat="1" ht="19.5" customHeight="1">
      <c r="A88" s="2" t="s">
        <v>0</v>
      </c>
      <c r="B88" s="2" t="s">
        <v>11</v>
      </c>
      <c r="C88" s="2" t="s">
        <v>12</v>
      </c>
      <c r="D88" s="2" t="s">
        <v>122</v>
      </c>
      <c r="E88" s="6" t="s">
        <v>246</v>
      </c>
      <c r="F88" s="2">
        <v>52.5</v>
      </c>
      <c r="G88" s="2"/>
      <c r="H88" s="2">
        <f t="shared" si="5"/>
        <v>52.5</v>
      </c>
      <c r="I88" s="2">
        <f>RANK(H88,$H$62:$H$92)</f>
        <v>27</v>
      </c>
    </row>
    <row r="89" spans="1:9" s="5" customFormat="1" ht="19.5" customHeight="1">
      <c r="A89" s="2" t="s">
        <v>0</v>
      </c>
      <c r="B89" s="2" t="s">
        <v>11</v>
      </c>
      <c r="C89" s="2" t="s">
        <v>12</v>
      </c>
      <c r="D89" s="2" t="s">
        <v>62</v>
      </c>
      <c r="E89" s="6" t="s">
        <v>205</v>
      </c>
      <c r="F89" s="2">
        <v>52.3</v>
      </c>
      <c r="G89" s="2"/>
      <c r="H89" s="2">
        <f t="shared" si="5"/>
        <v>52.3</v>
      </c>
      <c r="I89" s="2">
        <f>RANK(H89,$H$62:$H$92)</f>
        <v>28</v>
      </c>
    </row>
    <row r="90" spans="1:9" s="5" customFormat="1" ht="19.5" customHeight="1">
      <c r="A90" s="2" t="s">
        <v>0</v>
      </c>
      <c r="B90" s="2" t="s">
        <v>11</v>
      </c>
      <c r="C90" s="2" t="s">
        <v>12</v>
      </c>
      <c r="D90" s="2" t="s">
        <v>63</v>
      </c>
      <c r="E90" s="6" t="s">
        <v>172</v>
      </c>
      <c r="F90" s="2">
        <v>52</v>
      </c>
      <c r="G90" s="2"/>
      <c r="H90" s="2">
        <f t="shared" si="5"/>
        <v>52</v>
      </c>
      <c r="I90" s="2">
        <f>RANK(H90,$H$62:$H$92)</f>
        <v>29</v>
      </c>
    </row>
    <row r="91" spans="1:9" s="5" customFormat="1" ht="19.5" customHeight="1">
      <c r="A91" s="2" t="s">
        <v>0</v>
      </c>
      <c r="B91" s="2" t="s">
        <v>11</v>
      </c>
      <c r="C91" s="2" t="s">
        <v>12</v>
      </c>
      <c r="D91" s="2" t="s">
        <v>15</v>
      </c>
      <c r="E91" s="6" t="s">
        <v>175</v>
      </c>
      <c r="F91" s="2">
        <v>52</v>
      </c>
      <c r="G91" s="2"/>
      <c r="H91" s="2">
        <f t="shared" si="5"/>
        <v>52</v>
      </c>
      <c r="I91" s="2">
        <f>RANK(H91,$H$62:$H$92)</f>
        <v>29</v>
      </c>
    </row>
    <row r="92" spans="1:9" s="5" customFormat="1" ht="19.5" customHeight="1">
      <c r="A92" s="2" t="s">
        <v>0</v>
      </c>
      <c r="B92" s="2" t="s">
        <v>11</v>
      </c>
      <c r="C92" s="2" t="s">
        <v>12</v>
      </c>
      <c r="D92" s="2" t="s">
        <v>99</v>
      </c>
      <c r="E92" s="6" t="s">
        <v>256</v>
      </c>
      <c r="F92" s="2">
        <v>52</v>
      </c>
      <c r="G92" s="2"/>
      <c r="H92" s="2">
        <f t="shared" si="5"/>
        <v>52</v>
      </c>
      <c r="I92" s="2">
        <f>RANK(H92,$H$62:$H$92)</f>
        <v>29</v>
      </c>
    </row>
    <row r="93" spans="1:9" s="5" customFormat="1" ht="19.5" customHeight="1">
      <c r="A93" s="2" t="s">
        <v>0</v>
      </c>
      <c r="B93" s="2" t="s">
        <v>3</v>
      </c>
      <c r="C93" s="2" t="s">
        <v>4</v>
      </c>
      <c r="D93" s="2" t="s">
        <v>32</v>
      </c>
      <c r="E93" s="6" t="s">
        <v>188</v>
      </c>
      <c r="F93" s="2">
        <v>84.6</v>
      </c>
      <c r="G93" s="2"/>
      <c r="H93" s="2">
        <f aca="true" t="shared" si="6" ref="H93:H122">F93+G93</f>
        <v>84.6</v>
      </c>
      <c r="I93" s="2">
        <f>RANK(H93,$H$93:$H$122)</f>
        <v>1</v>
      </c>
    </row>
    <row r="94" spans="1:9" s="5" customFormat="1" ht="19.5" customHeight="1">
      <c r="A94" s="2" t="s">
        <v>0</v>
      </c>
      <c r="B94" s="2" t="s">
        <v>3</v>
      </c>
      <c r="C94" s="2" t="s">
        <v>4</v>
      </c>
      <c r="D94" s="2" t="s">
        <v>48</v>
      </c>
      <c r="E94" s="6" t="s">
        <v>197</v>
      </c>
      <c r="F94" s="2">
        <v>84.1</v>
      </c>
      <c r="G94" s="2"/>
      <c r="H94" s="2">
        <f t="shared" si="6"/>
        <v>84.1</v>
      </c>
      <c r="I94" s="2">
        <f>RANK(H94,$H$93:$H$122)</f>
        <v>2</v>
      </c>
    </row>
    <row r="95" spans="1:9" s="5" customFormat="1" ht="19.5" customHeight="1">
      <c r="A95" s="2" t="s">
        <v>0</v>
      </c>
      <c r="B95" s="2" t="s">
        <v>3</v>
      </c>
      <c r="C95" s="2" t="s">
        <v>4</v>
      </c>
      <c r="D95" s="2" t="s">
        <v>54</v>
      </c>
      <c r="E95" s="6" t="s">
        <v>212</v>
      </c>
      <c r="F95" s="2">
        <v>82.1</v>
      </c>
      <c r="G95" s="2"/>
      <c r="H95" s="2">
        <f t="shared" si="6"/>
        <v>82.1</v>
      </c>
      <c r="I95" s="2">
        <f>RANK(H95,$H$93:$H$122)</f>
        <v>3</v>
      </c>
    </row>
    <row r="96" spans="1:9" s="5" customFormat="1" ht="19.5" customHeight="1">
      <c r="A96" s="2" t="s">
        <v>0</v>
      </c>
      <c r="B96" s="2" t="s">
        <v>3</v>
      </c>
      <c r="C96" s="2" t="s">
        <v>4</v>
      </c>
      <c r="D96" s="2" t="s">
        <v>82</v>
      </c>
      <c r="E96" s="6" t="s">
        <v>206</v>
      </c>
      <c r="F96" s="2">
        <v>80.5</v>
      </c>
      <c r="G96" s="2"/>
      <c r="H96" s="2">
        <f t="shared" si="6"/>
        <v>80.5</v>
      </c>
      <c r="I96" s="2">
        <f>RANK(H96,$H$93:$H$122)</f>
        <v>4</v>
      </c>
    </row>
    <row r="97" spans="1:9" s="5" customFormat="1" ht="19.5" customHeight="1">
      <c r="A97" s="2" t="s">
        <v>0</v>
      </c>
      <c r="B97" s="2" t="s">
        <v>3</v>
      </c>
      <c r="C97" s="2" t="s">
        <v>4</v>
      </c>
      <c r="D97" s="2" t="s">
        <v>85</v>
      </c>
      <c r="E97" s="6" t="s">
        <v>185</v>
      </c>
      <c r="F97" s="2">
        <v>80.1</v>
      </c>
      <c r="G97" s="2"/>
      <c r="H97" s="2">
        <f t="shared" si="6"/>
        <v>80.1</v>
      </c>
      <c r="I97" s="2">
        <f>RANK(H97,$H$93:$H$122)</f>
        <v>5</v>
      </c>
    </row>
    <row r="98" spans="1:9" s="5" customFormat="1" ht="19.5" customHeight="1">
      <c r="A98" s="2" t="s">
        <v>0</v>
      </c>
      <c r="B98" s="2" t="s">
        <v>3</v>
      </c>
      <c r="C98" s="2" t="s">
        <v>4</v>
      </c>
      <c r="D98" s="2" t="s">
        <v>90</v>
      </c>
      <c r="E98" s="6" t="s">
        <v>217</v>
      </c>
      <c r="F98" s="2">
        <v>79</v>
      </c>
      <c r="G98" s="2"/>
      <c r="H98" s="2">
        <f t="shared" si="6"/>
        <v>79</v>
      </c>
      <c r="I98" s="2">
        <f>RANK(H98,$H$93:$H$122)</f>
        <v>6</v>
      </c>
    </row>
    <row r="99" spans="1:9" s="5" customFormat="1" ht="19.5" customHeight="1">
      <c r="A99" s="2" t="s">
        <v>0</v>
      </c>
      <c r="B99" s="2" t="s">
        <v>3</v>
      </c>
      <c r="C99" s="2" t="s">
        <v>4</v>
      </c>
      <c r="D99" s="2" t="s">
        <v>89</v>
      </c>
      <c r="E99" s="6" t="s">
        <v>243</v>
      </c>
      <c r="F99" s="2">
        <v>78.6</v>
      </c>
      <c r="G99" s="2"/>
      <c r="H99" s="2">
        <f t="shared" si="6"/>
        <v>78.6</v>
      </c>
      <c r="I99" s="2">
        <f>RANK(H99,$H$93:$H$122)</f>
        <v>7</v>
      </c>
    </row>
    <row r="100" spans="1:9" s="5" customFormat="1" ht="19.5" customHeight="1">
      <c r="A100" s="2" t="s">
        <v>0</v>
      </c>
      <c r="B100" s="2" t="s">
        <v>3</v>
      </c>
      <c r="C100" s="2" t="s">
        <v>4</v>
      </c>
      <c r="D100" s="2" t="s">
        <v>93</v>
      </c>
      <c r="E100" s="6" t="s">
        <v>196</v>
      </c>
      <c r="F100" s="2">
        <v>78.5</v>
      </c>
      <c r="G100" s="2"/>
      <c r="H100" s="2">
        <f t="shared" si="6"/>
        <v>78.5</v>
      </c>
      <c r="I100" s="2">
        <f>RANK(H100,$H$93:$H$122)</f>
        <v>8</v>
      </c>
    </row>
    <row r="101" spans="1:9" s="5" customFormat="1" ht="19.5" customHeight="1">
      <c r="A101" s="2" t="s">
        <v>0</v>
      </c>
      <c r="B101" s="2" t="s">
        <v>3</v>
      </c>
      <c r="C101" s="2" t="s">
        <v>4</v>
      </c>
      <c r="D101" s="2" t="s">
        <v>31</v>
      </c>
      <c r="E101" s="6" t="s">
        <v>211</v>
      </c>
      <c r="F101" s="2">
        <v>76.3</v>
      </c>
      <c r="G101" s="2"/>
      <c r="H101" s="2">
        <f t="shared" si="6"/>
        <v>76.3</v>
      </c>
      <c r="I101" s="2">
        <f>RANK(H101,$H$93:$H$122)</f>
        <v>9</v>
      </c>
    </row>
    <row r="102" spans="1:9" s="5" customFormat="1" ht="19.5" customHeight="1">
      <c r="A102" s="2" t="s">
        <v>0</v>
      </c>
      <c r="B102" s="2" t="s">
        <v>3</v>
      </c>
      <c r="C102" s="2" t="s">
        <v>4</v>
      </c>
      <c r="D102" s="2" t="s">
        <v>44</v>
      </c>
      <c r="E102" s="6" t="s">
        <v>236</v>
      </c>
      <c r="F102" s="2">
        <v>75.8</v>
      </c>
      <c r="G102" s="2"/>
      <c r="H102" s="2">
        <f t="shared" si="6"/>
        <v>75.8</v>
      </c>
      <c r="I102" s="2">
        <f>RANK(H102,$H$93:$H$122)</f>
        <v>10</v>
      </c>
    </row>
    <row r="103" spans="1:9" s="5" customFormat="1" ht="19.5" customHeight="1">
      <c r="A103" s="2" t="s">
        <v>0</v>
      </c>
      <c r="B103" s="2" t="s">
        <v>3</v>
      </c>
      <c r="C103" s="2" t="s">
        <v>4</v>
      </c>
      <c r="D103" s="2" t="s">
        <v>45</v>
      </c>
      <c r="E103" s="6" t="s">
        <v>257</v>
      </c>
      <c r="F103" s="2">
        <v>75</v>
      </c>
      <c r="G103" s="2"/>
      <c r="H103" s="2">
        <f t="shared" si="6"/>
        <v>75</v>
      </c>
      <c r="I103" s="2">
        <f>RANK(H103,$H$93:$H$122)</f>
        <v>11</v>
      </c>
    </row>
    <row r="104" spans="1:9" s="5" customFormat="1" ht="19.5" customHeight="1">
      <c r="A104" s="2" t="s">
        <v>0</v>
      </c>
      <c r="B104" s="2" t="s">
        <v>3</v>
      </c>
      <c r="C104" s="2" t="s">
        <v>4</v>
      </c>
      <c r="D104" s="2" t="s">
        <v>132</v>
      </c>
      <c r="E104" s="6" t="s">
        <v>239</v>
      </c>
      <c r="F104" s="2">
        <v>74.8</v>
      </c>
      <c r="G104" s="2"/>
      <c r="H104" s="2">
        <f t="shared" si="6"/>
        <v>74.8</v>
      </c>
      <c r="I104" s="2">
        <f>RANK(H104,$H$93:$H$122)</f>
        <v>12</v>
      </c>
    </row>
    <row r="105" spans="1:9" s="5" customFormat="1" ht="19.5" customHeight="1">
      <c r="A105" s="2" t="s">
        <v>0</v>
      </c>
      <c r="B105" s="2" t="s">
        <v>3</v>
      </c>
      <c r="C105" s="2" t="s">
        <v>4</v>
      </c>
      <c r="D105" s="2" t="s">
        <v>96</v>
      </c>
      <c r="E105" s="6" t="s">
        <v>177</v>
      </c>
      <c r="F105" s="2">
        <v>74.3</v>
      </c>
      <c r="G105" s="2"/>
      <c r="H105" s="2">
        <f t="shared" si="6"/>
        <v>74.3</v>
      </c>
      <c r="I105" s="2">
        <f>RANK(H105,$H$93:$H$122)</f>
        <v>13</v>
      </c>
    </row>
    <row r="106" spans="1:9" s="5" customFormat="1" ht="19.5" customHeight="1">
      <c r="A106" s="2" t="s">
        <v>0</v>
      </c>
      <c r="B106" s="2" t="s">
        <v>3</v>
      </c>
      <c r="C106" s="2" t="s">
        <v>4</v>
      </c>
      <c r="D106" s="2" t="s">
        <v>135</v>
      </c>
      <c r="E106" s="6" t="s">
        <v>226</v>
      </c>
      <c r="F106" s="2">
        <v>74</v>
      </c>
      <c r="G106" s="2"/>
      <c r="H106" s="2">
        <f t="shared" si="6"/>
        <v>74</v>
      </c>
      <c r="I106" s="2">
        <f>RANK(H106,$H$93:$H$122)</f>
        <v>14</v>
      </c>
    </row>
    <row r="107" spans="1:9" s="5" customFormat="1" ht="19.5" customHeight="1">
      <c r="A107" s="2" t="s">
        <v>0</v>
      </c>
      <c r="B107" s="2" t="s">
        <v>3</v>
      </c>
      <c r="C107" s="2" t="s">
        <v>4</v>
      </c>
      <c r="D107" s="2" t="s">
        <v>18</v>
      </c>
      <c r="E107" s="6" t="s">
        <v>192</v>
      </c>
      <c r="F107" s="2">
        <v>73.8</v>
      </c>
      <c r="G107" s="2"/>
      <c r="H107" s="2">
        <f t="shared" si="6"/>
        <v>73.8</v>
      </c>
      <c r="I107" s="2">
        <f>RANK(H107,$H$93:$H$122)</f>
        <v>15</v>
      </c>
    </row>
    <row r="108" spans="1:9" s="5" customFormat="1" ht="19.5" customHeight="1">
      <c r="A108" s="2" t="s">
        <v>0</v>
      </c>
      <c r="B108" s="2" t="s">
        <v>3</v>
      </c>
      <c r="C108" s="2" t="s">
        <v>4</v>
      </c>
      <c r="D108" s="2" t="s">
        <v>129</v>
      </c>
      <c r="E108" s="6" t="s">
        <v>215</v>
      </c>
      <c r="F108" s="2">
        <v>73.5</v>
      </c>
      <c r="G108" s="2"/>
      <c r="H108" s="2">
        <f t="shared" si="6"/>
        <v>73.5</v>
      </c>
      <c r="I108" s="2">
        <f>RANK(H108,$H$93:$H$122)</f>
        <v>16</v>
      </c>
    </row>
    <row r="109" spans="1:9" s="5" customFormat="1" ht="19.5" customHeight="1">
      <c r="A109" s="2" t="s">
        <v>0</v>
      </c>
      <c r="B109" s="2" t="s">
        <v>3</v>
      </c>
      <c r="C109" s="2" t="s">
        <v>4</v>
      </c>
      <c r="D109" s="2" t="s">
        <v>102</v>
      </c>
      <c r="E109" s="6" t="s">
        <v>240</v>
      </c>
      <c r="F109" s="2">
        <v>73.5</v>
      </c>
      <c r="G109" s="2"/>
      <c r="H109" s="2">
        <f t="shared" si="6"/>
        <v>73.5</v>
      </c>
      <c r="I109" s="2">
        <f>RANK(H109,$H$93:$H$122)</f>
        <v>16</v>
      </c>
    </row>
    <row r="110" spans="1:9" s="5" customFormat="1" ht="19.5" customHeight="1">
      <c r="A110" s="2" t="s">
        <v>0</v>
      </c>
      <c r="B110" s="2" t="s">
        <v>3</v>
      </c>
      <c r="C110" s="2" t="s">
        <v>4</v>
      </c>
      <c r="D110" s="2" t="s">
        <v>46</v>
      </c>
      <c r="E110" s="6" t="s">
        <v>180</v>
      </c>
      <c r="F110" s="2">
        <v>72.8</v>
      </c>
      <c r="G110" s="2"/>
      <c r="H110" s="2">
        <f t="shared" si="6"/>
        <v>72.8</v>
      </c>
      <c r="I110" s="2">
        <f>RANK(H110,$H$93:$H$122)</f>
        <v>18</v>
      </c>
    </row>
    <row r="111" spans="1:9" s="5" customFormat="1" ht="19.5" customHeight="1">
      <c r="A111" s="2" t="s">
        <v>0</v>
      </c>
      <c r="B111" s="2" t="s">
        <v>3</v>
      </c>
      <c r="C111" s="2" t="s">
        <v>4</v>
      </c>
      <c r="D111" s="2" t="s">
        <v>87</v>
      </c>
      <c r="E111" s="6" t="s">
        <v>202</v>
      </c>
      <c r="F111" s="2">
        <v>72.6</v>
      </c>
      <c r="G111" s="2"/>
      <c r="H111" s="2">
        <f t="shared" si="6"/>
        <v>72.6</v>
      </c>
      <c r="I111" s="2">
        <f>RANK(H111,$H$93:$H$122)</f>
        <v>19</v>
      </c>
    </row>
    <row r="112" spans="1:9" s="5" customFormat="1" ht="19.5" customHeight="1">
      <c r="A112" s="2" t="s">
        <v>0</v>
      </c>
      <c r="B112" s="2" t="s">
        <v>3</v>
      </c>
      <c r="C112" s="2" t="s">
        <v>4</v>
      </c>
      <c r="D112" s="2" t="s">
        <v>40</v>
      </c>
      <c r="E112" s="6" t="s">
        <v>209</v>
      </c>
      <c r="F112" s="2">
        <v>72.6</v>
      </c>
      <c r="G112" s="2"/>
      <c r="H112" s="2">
        <f t="shared" si="6"/>
        <v>72.6</v>
      </c>
      <c r="I112" s="2">
        <f>RANK(H112,$H$93:$H$122)</f>
        <v>19</v>
      </c>
    </row>
    <row r="113" spans="1:9" s="5" customFormat="1" ht="19.5" customHeight="1">
      <c r="A113" s="2" t="s">
        <v>0</v>
      </c>
      <c r="B113" s="2" t="s">
        <v>3</v>
      </c>
      <c r="C113" s="2" t="s">
        <v>4</v>
      </c>
      <c r="D113" s="2" t="s">
        <v>112</v>
      </c>
      <c r="E113" s="6" t="s">
        <v>182</v>
      </c>
      <c r="F113" s="2">
        <v>72.5</v>
      </c>
      <c r="G113" s="2"/>
      <c r="H113" s="2">
        <f t="shared" si="6"/>
        <v>72.5</v>
      </c>
      <c r="I113" s="2">
        <f>RANK(H113,$H$93:$H$122)</f>
        <v>21</v>
      </c>
    </row>
    <row r="114" spans="1:9" s="5" customFormat="1" ht="19.5" customHeight="1">
      <c r="A114" s="2" t="s">
        <v>0</v>
      </c>
      <c r="B114" s="2" t="s">
        <v>3</v>
      </c>
      <c r="C114" s="2" t="s">
        <v>4</v>
      </c>
      <c r="D114" s="2" t="s">
        <v>133</v>
      </c>
      <c r="E114" s="6" t="s">
        <v>170</v>
      </c>
      <c r="F114" s="2">
        <v>72.4</v>
      </c>
      <c r="G114" s="2"/>
      <c r="H114" s="2">
        <f t="shared" si="6"/>
        <v>72.4</v>
      </c>
      <c r="I114" s="2">
        <f>RANK(H114,$H$93:$H$122)</f>
        <v>22</v>
      </c>
    </row>
    <row r="115" spans="1:9" s="5" customFormat="1" ht="19.5" customHeight="1">
      <c r="A115" s="2" t="s">
        <v>0</v>
      </c>
      <c r="B115" s="2" t="s">
        <v>3</v>
      </c>
      <c r="C115" s="2" t="s">
        <v>4</v>
      </c>
      <c r="D115" s="2" t="s">
        <v>84</v>
      </c>
      <c r="E115" s="6" t="s">
        <v>214</v>
      </c>
      <c r="F115" s="2">
        <v>72</v>
      </c>
      <c r="G115" s="2"/>
      <c r="H115" s="2">
        <f t="shared" si="6"/>
        <v>72</v>
      </c>
      <c r="I115" s="2">
        <f>RANK(H115,$H$93:$H$122)</f>
        <v>23</v>
      </c>
    </row>
    <row r="116" spans="1:9" s="5" customFormat="1" ht="19.5" customHeight="1">
      <c r="A116" s="2" t="s">
        <v>0</v>
      </c>
      <c r="B116" s="2" t="s">
        <v>3</v>
      </c>
      <c r="C116" s="2" t="s">
        <v>4</v>
      </c>
      <c r="D116" s="2" t="s">
        <v>52</v>
      </c>
      <c r="E116" s="6" t="s">
        <v>258</v>
      </c>
      <c r="F116" s="2">
        <v>71.8</v>
      </c>
      <c r="G116" s="2"/>
      <c r="H116" s="2">
        <f t="shared" si="6"/>
        <v>71.8</v>
      </c>
      <c r="I116" s="2">
        <f>RANK(H116,$H$93:$H$122)</f>
        <v>24</v>
      </c>
    </row>
    <row r="117" spans="1:9" s="5" customFormat="1" ht="19.5" customHeight="1">
      <c r="A117" s="2" t="s">
        <v>0</v>
      </c>
      <c r="B117" s="2" t="s">
        <v>3</v>
      </c>
      <c r="C117" s="2" t="s">
        <v>4</v>
      </c>
      <c r="D117" s="2" t="s">
        <v>97</v>
      </c>
      <c r="E117" s="6" t="s">
        <v>241</v>
      </c>
      <c r="F117" s="2">
        <v>71.4</v>
      </c>
      <c r="G117" s="2"/>
      <c r="H117" s="2">
        <f t="shared" si="6"/>
        <v>71.4</v>
      </c>
      <c r="I117" s="2">
        <f>RANK(H117,$H$93:$H$122)</f>
        <v>25</v>
      </c>
    </row>
    <row r="118" spans="1:9" s="5" customFormat="1" ht="19.5" customHeight="1">
      <c r="A118" s="2" t="s">
        <v>0</v>
      </c>
      <c r="B118" s="2" t="s">
        <v>3</v>
      </c>
      <c r="C118" s="2" t="s">
        <v>4</v>
      </c>
      <c r="D118" s="2" t="s">
        <v>56</v>
      </c>
      <c r="E118" s="6" t="s">
        <v>178</v>
      </c>
      <c r="F118" s="2">
        <v>71.3</v>
      </c>
      <c r="G118" s="2"/>
      <c r="H118" s="2">
        <f t="shared" si="6"/>
        <v>71.3</v>
      </c>
      <c r="I118" s="2">
        <f>RANK(H118,$H$93:$H$122)</f>
        <v>26</v>
      </c>
    </row>
    <row r="119" spans="1:9" s="5" customFormat="1" ht="19.5" customHeight="1">
      <c r="A119" s="2" t="s">
        <v>0</v>
      </c>
      <c r="B119" s="2" t="s">
        <v>3</v>
      </c>
      <c r="C119" s="2" t="s">
        <v>4</v>
      </c>
      <c r="D119" s="2" t="s">
        <v>14</v>
      </c>
      <c r="E119" s="6" t="s">
        <v>191</v>
      </c>
      <c r="F119" s="2">
        <v>71.3</v>
      </c>
      <c r="G119" s="2"/>
      <c r="H119" s="2">
        <f t="shared" si="6"/>
        <v>71.3</v>
      </c>
      <c r="I119" s="2">
        <f>RANK(H119,$H$93:$H$122)</f>
        <v>26</v>
      </c>
    </row>
    <row r="120" spans="1:9" s="5" customFormat="1" ht="19.5" customHeight="1">
      <c r="A120" s="2" t="s">
        <v>0</v>
      </c>
      <c r="B120" s="2" t="s">
        <v>3</v>
      </c>
      <c r="C120" s="2" t="s">
        <v>4</v>
      </c>
      <c r="D120" s="2" t="s">
        <v>61</v>
      </c>
      <c r="E120" s="6" t="s">
        <v>245</v>
      </c>
      <c r="F120" s="2">
        <v>71.3</v>
      </c>
      <c r="G120" s="2"/>
      <c r="H120" s="2">
        <f t="shared" si="6"/>
        <v>71.3</v>
      </c>
      <c r="I120" s="2">
        <f>RANK(H120,$H$93:$H$122)</f>
        <v>26</v>
      </c>
    </row>
    <row r="121" spans="1:9" s="5" customFormat="1" ht="19.5" customHeight="1">
      <c r="A121" s="2" t="s">
        <v>0</v>
      </c>
      <c r="B121" s="2" t="s">
        <v>3</v>
      </c>
      <c r="C121" s="2" t="s">
        <v>4</v>
      </c>
      <c r="D121" s="2" t="s">
        <v>19</v>
      </c>
      <c r="E121" s="6" t="s">
        <v>199</v>
      </c>
      <c r="F121" s="2">
        <v>71</v>
      </c>
      <c r="G121" s="2"/>
      <c r="H121" s="2">
        <f t="shared" si="6"/>
        <v>71</v>
      </c>
      <c r="I121" s="2">
        <f>RANK(H121,$H$93:$H$122)</f>
        <v>29</v>
      </c>
    </row>
    <row r="122" spans="1:9" s="5" customFormat="1" ht="19.5" customHeight="1">
      <c r="A122" s="2" t="s">
        <v>0</v>
      </c>
      <c r="B122" s="2" t="s">
        <v>3</v>
      </c>
      <c r="C122" s="2" t="s">
        <v>4</v>
      </c>
      <c r="D122" s="2" t="s">
        <v>64</v>
      </c>
      <c r="E122" s="6" t="s">
        <v>204</v>
      </c>
      <c r="F122" s="2">
        <v>71</v>
      </c>
      <c r="G122" s="2"/>
      <c r="H122" s="2">
        <f t="shared" si="6"/>
        <v>71</v>
      </c>
      <c r="I122" s="2">
        <f>RANK(H122,$H$93:$H$122)</f>
        <v>29</v>
      </c>
    </row>
  </sheetData>
  <sheetProtection/>
  <mergeCells count="1">
    <mergeCell ref="A1:I1"/>
  </mergeCells>
  <printOptions/>
  <pageMargins left="0.7086614173228347" right="0.3937007874015748" top="0.31496062992125984" bottom="0.4724409448818898" header="0.31496062992125984" footer="0.15748031496062992"/>
  <pageSetup horizontalDpi="200" verticalDpi="200" orientation="portrait" paperSize="9" r:id="rId1"/>
  <headerFooter>
    <oddFooter>&amp;C共&amp;N页，第&amp;P页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2019-06-25T03:23:02Z</dcterms:modified>
  <cp:category/>
  <cp:version/>
  <cp:contentType/>
  <cp:contentStatus/>
</cp:coreProperties>
</file>